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ifrcorg.sharepoint.com/sites/CEAteam129-FeedbackKitDev-Design-Publish/Shared Documents/Feedback Kit Dev-Design-Publish/08 Tools/Final tools/"/>
    </mc:Choice>
  </mc:AlternateContent>
  <xr:revisionPtr revIDLastSave="12" documentId="8_{277A0776-D5D5-455A-BFBB-347717A7D32C}" xr6:coauthVersionLast="47" xr6:coauthVersionMax="47" xr10:uidLastSave="{11AA16A3-D546-4449-AC86-CDF05DF295C9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Sheet1!$A$1:$J$58</definedName>
    <definedName name="usdleo">Sheet1!#REF!</definedName>
    <definedName name="USDSL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1" l="1"/>
  <c r="F61" i="1"/>
  <c r="I61" i="1" s="1"/>
  <c r="H58" i="1"/>
  <c r="F58" i="1"/>
  <c r="I58" i="1" s="1"/>
  <c r="H60" i="1"/>
  <c r="F60" i="1"/>
  <c r="I60" i="1" s="1"/>
  <c r="H59" i="1"/>
  <c r="F59" i="1"/>
  <c r="I59" i="1" s="1"/>
  <c r="I50" i="1"/>
  <c r="I20" i="1"/>
  <c r="I21" i="1"/>
  <c r="I22" i="1"/>
  <c r="I23" i="1"/>
  <c r="I25" i="1"/>
  <c r="I9" i="1"/>
  <c r="H17" i="1"/>
  <c r="F17" i="1"/>
  <c r="I17" i="1" s="1"/>
  <c r="H26" i="1"/>
  <c r="F26" i="1"/>
  <c r="I26" i="1" s="1"/>
  <c r="H28" i="1"/>
  <c r="F28" i="1"/>
  <c r="I28" i="1" s="1"/>
  <c r="F9" i="1"/>
  <c r="H9" i="1"/>
  <c r="F10" i="1"/>
  <c r="I10" i="1" s="1"/>
  <c r="H10" i="1"/>
  <c r="F11" i="1"/>
  <c r="I11" i="1" s="1"/>
  <c r="H11" i="1"/>
  <c r="F12" i="1"/>
  <c r="I12" i="1" s="1"/>
  <c r="H12" i="1"/>
  <c r="F13" i="1"/>
  <c r="I13" i="1" s="1"/>
  <c r="H13" i="1"/>
  <c r="F15" i="1"/>
  <c r="I15" i="1" s="1"/>
  <c r="H15" i="1"/>
  <c r="F35" i="1"/>
  <c r="I35" i="1" s="1"/>
  <c r="F36" i="1"/>
  <c r="I36" i="1" s="1"/>
  <c r="F37" i="1"/>
  <c r="I37" i="1" s="1"/>
  <c r="F50" i="1"/>
  <c r="H50" i="1"/>
  <c r="F48" i="1"/>
  <c r="I48" i="1" s="1"/>
  <c r="H48" i="1"/>
  <c r="F49" i="1"/>
  <c r="I49" i="1" s="1"/>
  <c r="H49" i="1"/>
  <c r="F44" i="1"/>
  <c r="I44" i="1" s="1"/>
  <c r="H44" i="1"/>
  <c r="H53" i="1"/>
  <c r="F53" i="1"/>
  <c r="I53" i="1" s="1"/>
  <c r="H52" i="1"/>
  <c r="F52" i="1"/>
  <c r="I52" i="1" s="1"/>
  <c r="H51" i="1"/>
  <c r="F51" i="1"/>
  <c r="I51" i="1" s="1"/>
  <c r="H47" i="1"/>
  <c r="F47" i="1"/>
  <c r="I47" i="1" s="1"/>
  <c r="H46" i="1"/>
  <c r="F46" i="1"/>
  <c r="I46" i="1" s="1"/>
  <c r="H45" i="1"/>
  <c r="F45" i="1"/>
  <c r="I45" i="1" s="1"/>
  <c r="F39" i="1"/>
  <c r="I39" i="1" s="1"/>
  <c r="H39" i="1"/>
  <c r="F38" i="1"/>
  <c r="I38" i="1" s="1"/>
  <c r="H38" i="1"/>
  <c r="H37" i="1"/>
  <c r="H36" i="1"/>
  <c r="H35" i="1"/>
  <c r="F30" i="1"/>
  <c r="I30" i="1" s="1"/>
  <c r="H30" i="1"/>
  <c r="F27" i="1"/>
  <c r="I27" i="1" s="1"/>
  <c r="H27" i="1"/>
  <c r="F14" i="1"/>
  <c r="I14" i="1" s="1"/>
  <c r="H14" i="1"/>
  <c r="F25" i="1"/>
  <c r="H25" i="1"/>
  <c r="F29" i="1"/>
  <c r="I29" i="1" s="1"/>
  <c r="H29" i="1"/>
  <c r="F24" i="1"/>
  <c r="I24" i="1" s="1"/>
  <c r="H24" i="1"/>
  <c r="F19" i="1"/>
  <c r="I19" i="1" s="1"/>
  <c r="H19" i="1"/>
  <c r="F18" i="1"/>
  <c r="I18" i="1" s="1"/>
  <c r="H18" i="1"/>
  <c r="F16" i="1"/>
  <c r="I16" i="1" s="1"/>
  <c r="H16" i="1"/>
  <c r="I41" i="1" l="1"/>
  <c r="I32" i="1"/>
  <c r="I55" i="1"/>
  <c r="I63" i="1"/>
</calcChain>
</file>

<file path=xl/sharedStrings.xml><?xml version="1.0" encoding="utf-8"?>
<sst xmlns="http://schemas.openxmlformats.org/spreadsheetml/2006/main" count="141" uniqueCount="105">
  <si>
    <t>Unit description</t>
  </si>
  <si>
    <t>Quantity</t>
  </si>
  <si>
    <t>Total CHF</t>
  </si>
  <si>
    <t>Unit cost USD</t>
  </si>
  <si>
    <t>Total USD</t>
  </si>
  <si>
    <t>Frequency</t>
  </si>
  <si>
    <t>Focus group discussions</t>
  </si>
  <si>
    <t>Community meetings</t>
  </si>
  <si>
    <t>LOCAL CURRENCY</t>
  </si>
  <si>
    <t>USD</t>
  </si>
  <si>
    <t>CHF</t>
  </si>
  <si>
    <t>CEA BUDGET LINES</t>
  </si>
  <si>
    <t>workshop</t>
  </si>
  <si>
    <t>training</t>
  </si>
  <si>
    <t xml:space="preserve">Outcome 1: CEA understanding and capacity is strengthened at all levels </t>
  </si>
  <si>
    <t>Cost for room hire, materials, refreshements, lunch, per diem, travel &amp; hotel costs</t>
  </si>
  <si>
    <t>CEA support field visits</t>
  </si>
  <si>
    <t>Car hire, fuel, per diem, hotel costs</t>
  </si>
  <si>
    <t>visits</t>
  </si>
  <si>
    <t>TOTAL OUTCOME 1</t>
  </si>
  <si>
    <t>Local currency unit cost</t>
  </si>
  <si>
    <t>Total local currency</t>
  </si>
  <si>
    <t>Development of CEA proposals</t>
  </si>
  <si>
    <t>If this requires outside consultant support</t>
  </si>
  <si>
    <t>days</t>
  </si>
  <si>
    <t>person</t>
  </si>
  <si>
    <t xml:space="preserve">person </t>
  </si>
  <si>
    <t>TOTAL OUTCOME 2</t>
  </si>
  <si>
    <t>meetings</t>
  </si>
  <si>
    <t>Number of full time CEA staff x number of months</t>
  </si>
  <si>
    <t>Number of CEA branch focal points x number of months</t>
  </si>
  <si>
    <t>Refereshments for meetings, printing</t>
  </si>
  <si>
    <t>TOTAL OUTCOME 3</t>
  </si>
  <si>
    <t>Feedback mechanism workshops</t>
  </si>
  <si>
    <t>If workshops or meeting are held to discuss and plan the feedback mechanism</t>
  </si>
  <si>
    <t>Cost of fuel, per diem, refreshements and travel to communities for meetings and focus group discussions</t>
  </si>
  <si>
    <t>Feedback mechanism training</t>
  </si>
  <si>
    <t>Feedback mechanism briefings</t>
  </si>
  <si>
    <t>Feedback mechanism advertising</t>
  </si>
  <si>
    <t>item</t>
  </si>
  <si>
    <t>Feedback reports</t>
  </si>
  <si>
    <t>sheet</t>
  </si>
  <si>
    <t>Potential printing costs if the feedback report is distributed hard copy</t>
  </si>
  <si>
    <t>Community consultations on feedback mechanism (plan, present it, monitor)</t>
  </si>
  <si>
    <t>month</t>
  </si>
  <si>
    <t>Cost of staff needed to run the feedback mechanism</t>
  </si>
  <si>
    <t>Participatory planning workshops in communities</t>
  </si>
  <si>
    <t>Community participation mechanisms (committees etc)</t>
  </si>
  <si>
    <t>Training for the committee on their role, code of conduct, feedback management etc. Room hire, lunch, refereshments, per diem, materials, travel</t>
  </si>
  <si>
    <t>Community meetings (planning and implementation)</t>
  </si>
  <si>
    <t>Training for the community committee</t>
  </si>
  <si>
    <t>Fuel, per diem, refreshements</t>
  </si>
  <si>
    <t>Focus Group Discussions in communities</t>
  </si>
  <si>
    <t>TOTAL OUTCOME 4</t>
  </si>
  <si>
    <t>Printing posters</t>
  </si>
  <si>
    <t>Building noticeboards</t>
  </si>
  <si>
    <t>SMS</t>
  </si>
  <si>
    <t>Other methods of sharing information with communities</t>
  </si>
  <si>
    <t>Volunteer meetings</t>
  </si>
  <si>
    <t xml:space="preserve">Radio </t>
  </si>
  <si>
    <t>Social media</t>
  </si>
  <si>
    <t>Will depend on how the mechanism is promoted e.g., poster printing, radio spots, meetings, newspaper adverts, SMS, potential translation costs</t>
  </si>
  <si>
    <t>Regular meetings in communities to discuss planning, present plans, programme progress, evaluation etc. Cost of fuel, per diem, refreshements and travel, potential translation costs</t>
  </si>
  <si>
    <t>Cost of fuel, per diem, refreshements, lunch and travel, potential translation costs</t>
  </si>
  <si>
    <t xml:space="preserve">Cost to set up community programme committees e.g., workshops, meetings, programme team visits. Fuel, per diem, refreshements, phones, airtime, potential translation costs, etc </t>
  </si>
  <si>
    <t>Fuel, per diem, refreshements, potential translation costs</t>
  </si>
  <si>
    <t>airtime</t>
  </si>
  <si>
    <t>post</t>
  </si>
  <si>
    <t>Cost of wood, joiner, transportation, installation</t>
  </si>
  <si>
    <t>Cost of printing posters or leaflets about the programme, plus distribution, potential translation into local languages</t>
  </si>
  <si>
    <t>Cost of sending SMS, using a platform, translation of messages into local languages</t>
  </si>
  <si>
    <t xml:space="preserve">Cost of producing ad airing radio spots or radio programmes </t>
  </si>
  <si>
    <t>Pay to promote posts, translation of posts into local languages</t>
  </si>
  <si>
    <t>Any other channels used to share information with communities</t>
  </si>
  <si>
    <t>Household visits</t>
  </si>
  <si>
    <t>House to house visits by social mobilizers. Fuel, per diem</t>
  </si>
  <si>
    <t>Meetings with community-based volunteers. Per diem, transport, lunch, refreshments</t>
  </si>
  <si>
    <t>Guidance</t>
  </si>
  <si>
    <t>TEMPLATE BUDGET FOR FEEDBACK MECHANISMS</t>
  </si>
  <si>
    <t>This tool provides suggestions for items that could be included in a budget to support a feedback mechanism. You do not need to include all the lines below in a budget, rather this tool is designed to provide ideas and suggestions for what could be included to ensure CEA costs are captured in a budget.</t>
  </si>
  <si>
    <t>Feedback mechanism training for data collectors</t>
  </si>
  <si>
    <t>Feedback mechanism training for data analysts</t>
  </si>
  <si>
    <t>Feedback mechanism ToT data collectors</t>
  </si>
  <si>
    <t>Feedback mechanism ToT data analysts</t>
  </si>
  <si>
    <t>Feedback system (per diem)</t>
  </si>
  <si>
    <t>Feedback workshop with key staff (1day)</t>
  </si>
  <si>
    <t>Branch level training (2 days)</t>
  </si>
  <si>
    <t>Feedback manager</t>
  </si>
  <si>
    <t>Feedback branch focal points</t>
  </si>
  <si>
    <t>Equiment for collecting data (eg mobile phones, tablets)</t>
  </si>
  <si>
    <t>Equipment for managing feedback data</t>
  </si>
  <si>
    <t>Cost of any equipment that needs to purcahsed e.g., phones, database software, laptops, wood for suggestion boxes, helpdesks etc</t>
  </si>
  <si>
    <t>Cost of any equipment or software that needs to purchased e.g., laptops, CRM system, microsoft office licenses etc</t>
  </si>
  <si>
    <t>Monthly cost of running the feedback system e.g., phone credit, travel costs to visit communities</t>
  </si>
  <si>
    <t>Running costs of the feedback mechanism</t>
  </si>
  <si>
    <t>Information manager for community feedback</t>
  </si>
  <si>
    <t>Feedback mechanism data entry assistants</t>
  </si>
  <si>
    <t xml:space="preserve">EXCHANGE RATES AS PER OUANDA (DATE)
https://www.oanda.com/currency-converter/en/?from=EUR&amp;to=USD&amp;amount=1
</t>
  </si>
  <si>
    <t xml:space="preserve">Outcome 2: Community members actively participate in designing, guiding, and managing the programme </t>
  </si>
  <si>
    <t>Outcome 3: Community members are well informed about the how they can provide feedback, what the main feedback findings are and what was done with their feedback</t>
  </si>
  <si>
    <t>Outcome 4: The community feedback mechanism stays relevant and is adapted to the changing needs and priorities</t>
  </si>
  <si>
    <t>Perception suvey on the experience of the feedback mechanism</t>
  </si>
  <si>
    <t>survey</t>
  </si>
  <si>
    <t>Fuel, per diem, refreshements, breifings of data collectors</t>
  </si>
  <si>
    <t>Feedback mechanism review workshops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</si>
</sst>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28"/>
      <color rgb="FFC00000"/>
      <name val="Calibri"/>
      <family val="2"/>
      <scheme val="minor"/>
    </font>
    <font>
      <sz val="14"/>
      <color theme="1"/>
      <name val="Open Sans Regular"/>
    </font>
    <font>
      <b/>
      <sz val="10"/>
      <name val="Open Sans Regular"/>
    </font>
    <font>
      <sz val="10"/>
      <name val="Open Sans Regular"/>
    </font>
    <font>
      <b/>
      <sz val="11"/>
      <name val="Open Sans Regular"/>
    </font>
    <font>
      <sz val="11"/>
      <name val="Open Sans Regula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Border="1"/>
    <xf numFmtId="1" fontId="0" fillId="0" borderId="0" xfId="0" applyNumberFormat="1"/>
    <xf numFmtId="0" fontId="0" fillId="0" borderId="0" xfId="0" applyFill="1"/>
    <xf numFmtId="3" fontId="0" fillId="0" borderId="0" xfId="0" applyNumberFormat="1"/>
    <xf numFmtId="164" fontId="0" fillId="0" borderId="0" xfId="0" applyNumberFormat="1"/>
    <xf numFmtId="0" fontId="0" fillId="0" borderId="0" xfId="0"/>
    <xf numFmtId="0" fontId="0" fillId="2" borderId="0" xfId="0" applyFill="1"/>
    <xf numFmtId="1" fontId="3" fillId="0" borderId="0" xfId="0" applyNumberFormat="1" applyFont="1"/>
    <xf numFmtId="3" fontId="3" fillId="0" borderId="0" xfId="0" applyNumberFormat="1" applyFont="1"/>
    <xf numFmtId="0" fontId="0" fillId="2" borderId="0" xfId="0" applyFill="1" applyAlignment="1">
      <alignment vertical="top"/>
    </xf>
    <xf numFmtId="0" fontId="0" fillId="2" borderId="0" xfId="0" applyFont="1" applyFill="1" applyAlignment="1">
      <alignment vertical="top"/>
    </xf>
    <xf numFmtId="49" fontId="0" fillId="2" borderId="0" xfId="0" applyNumberFormat="1" applyFill="1" applyAlignment="1">
      <alignment horizontal="left" vertical="top"/>
    </xf>
    <xf numFmtId="49" fontId="0" fillId="2" borderId="0" xfId="0" applyNumberFormat="1" applyFill="1" applyAlignment="1">
      <alignment vertical="top"/>
    </xf>
    <xf numFmtId="0" fontId="0" fillId="2" borderId="0" xfId="0" applyFill="1"/>
    <xf numFmtId="0" fontId="1" fillId="0" borderId="5" xfId="0" applyFont="1" applyFill="1" applyBorder="1"/>
    <xf numFmtId="0" fontId="7" fillId="0" borderId="0" xfId="0" applyFont="1" applyFill="1" applyBorder="1"/>
    <xf numFmtId="1" fontId="7" fillId="0" borderId="0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3" fontId="7" fillId="0" borderId="3" xfId="0" applyNumberFormat="1" applyFont="1" applyFill="1" applyBorder="1" applyAlignment="1">
      <alignment horizontal="left"/>
    </xf>
    <xf numFmtId="1" fontId="7" fillId="0" borderId="3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0" fontId="7" fillId="3" borderId="4" xfId="0" applyFont="1" applyFill="1" applyBorder="1" applyAlignment="1">
      <alignment wrapText="1"/>
    </xf>
    <xf numFmtId="0" fontId="6" fillId="0" borderId="0" xfId="0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4" fillId="3" borderId="10" xfId="0" applyFont="1" applyFill="1" applyBorder="1"/>
    <xf numFmtId="0" fontId="4" fillId="3" borderId="2" xfId="0" applyFont="1" applyFill="1" applyBorder="1"/>
    <xf numFmtId="0" fontId="4" fillId="3" borderId="11" xfId="0" applyFont="1" applyFill="1" applyBorder="1"/>
    <xf numFmtId="0" fontId="7" fillId="3" borderId="1" xfId="0" applyFont="1" applyFill="1" applyBorder="1" applyAlignment="1">
      <alignment horizontal="left"/>
    </xf>
    <xf numFmtId="1" fontId="7" fillId="3" borderId="1" xfId="0" applyNumberFormat="1" applyFont="1" applyFill="1" applyBorder="1" applyAlignment="1">
      <alignment horizontal="left"/>
    </xf>
    <xf numFmtId="164" fontId="7" fillId="3" borderId="1" xfId="0" applyNumberFormat="1" applyFont="1" applyFill="1" applyBorder="1" applyAlignment="1">
      <alignment horizontal="left"/>
    </xf>
    <xf numFmtId="3" fontId="7" fillId="3" borderId="1" xfId="0" applyNumberFormat="1" applyFont="1" applyFill="1" applyBorder="1" applyAlignment="1">
      <alignment horizontal="left"/>
    </xf>
    <xf numFmtId="0" fontId="7" fillId="3" borderId="7" xfId="0" applyFont="1" applyFill="1" applyBorder="1" applyAlignment="1">
      <alignment wrapText="1"/>
    </xf>
    <xf numFmtId="0" fontId="3" fillId="2" borderId="0" xfId="0" applyFont="1" applyFill="1" applyAlignment="1">
      <alignment vertical="top" wrapText="1"/>
    </xf>
    <xf numFmtId="0" fontId="7" fillId="3" borderId="5" xfId="0" applyFont="1" applyFill="1" applyBorder="1" applyAlignment="1">
      <alignment horizontal="left"/>
    </xf>
    <xf numFmtId="1" fontId="7" fillId="3" borderId="5" xfId="0" applyNumberFormat="1" applyFont="1" applyFill="1" applyBorder="1" applyAlignment="1">
      <alignment horizontal="left"/>
    </xf>
    <xf numFmtId="164" fontId="7" fillId="3" borderId="5" xfId="0" applyNumberFormat="1" applyFont="1" applyFill="1" applyBorder="1" applyAlignment="1">
      <alignment horizontal="left"/>
    </xf>
    <xf numFmtId="3" fontId="6" fillId="3" borderId="5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1" fontId="7" fillId="0" borderId="6" xfId="0" applyNumberFormat="1" applyFont="1" applyFill="1" applyBorder="1" applyAlignment="1">
      <alignment horizontal="left"/>
    </xf>
    <xf numFmtId="164" fontId="7" fillId="0" borderId="6" xfId="0" applyNumberFormat="1" applyFont="1" applyFill="1" applyBorder="1" applyAlignment="1">
      <alignment horizontal="left"/>
    </xf>
    <xf numFmtId="3" fontId="8" fillId="0" borderId="6" xfId="0" applyNumberFormat="1" applyFont="1" applyFill="1" applyBorder="1" applyAlignment="1">
      <alignment horizontal="left"/>
    </xf>
    <xf numFmtId="0" fontId="7" fillId="0" borderId="7" xfId="0" applyFont="1" applyFill="1" applyBorder="1" applyAlignment="1">
      <alignment wrapText="1"/>
    </xf>
    <xf numFmtId="0" fontId="7" fillId="0" borderId="15" xfId="0" applyFont="1" applyFill="1" applyBorder="1"/>
    <xf numFmtId="0" fontId="7" fillId="0" borderId="16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wrapText="1"/>
    </xf>
    <xf numFmtId="0" fontId="7" fillId="0" borderId="15" xfId="0" applyFont="1" applyFill="1" applyBorder="1" applyAlignment="1">
      <alignment wrapText="1"/>
    </xf>
    <xf numFmtId="0" fontId="7" fillId="0" borderId="15" xfId="0" applyFont="1" applyFill="1" applyBorder="1" applyAlignment="1">
      <alignment horizontal="left" vertical="top"/>
    </xf>
    <xf numFmtId="0" fontId="6" fillId="0" borderId="17" xfId="0" applyFont="1" applyFill="1" applyBorder="1"/>
    <xf numFmtId="0" fontId="6" fillId="0" borderId="18" xfId="0" applyFont="1" applyFill="1" applyBorder="1"/>
    <xf numFmtId="0" fontId="7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vertical="center" wrapText="1"/>
    </xf>
    <xf numFmtId="0" fontId="7" fillId="3" borderId="15" xfId="0" applyFont="1" applyFill="1" applyBorder="1"/>
    <xf numFmtId="0" fontId="7" fillId="3" borderId="16" xfId="0" applyFont="1" applyFill="1" applyBorder="1" applyAlignment="1">
      <alignment wrapText="1"/>
    </xf>
    <xf numFmtId="0" fontId="6" fillId="3" borderId="21" xfId="0" applyFont="1" applyFill="1" applyBorder="1"/>
    <xf numFmtId="0" fontId="6" fillId="5" borderId="12" xfId="0" applyFont="1" applyFill="1" applyBorder="1"/>
    <xf numFmtId="0" fontId="6" fillId="5" borderId="13" xfId="0" applyFont="1" applyFill="1" applyBorder="1"/>
    <xf numFmtId="0" fontId="6" fillId="5" borderId="14" xfId="0" applyFont="1" applyFill="1" applyBorder="1"/>
    <xf numFmtId="0" fontId="6" fillId="5" borderId="19" xfId="0" applyFont="1" applyFill="1" applyBorder="1"/>
    <xf numFmtId="0" fontId="6" fillId="5" borderId="9" xfId="0" applyFont="1" applyFill="1" applyBorder="1"/>
    <xf numFmtId="0" fontId="6" fillId="5" borderId="2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D107"/>
  <sheetViews>
    <sheetView tabSelected="1" zoomScale="76" zoomScaleNormal="76" workbookViewId="0">
      <pane ySplit="6" topLeftCell="A7" activePane="bottomLeft" state="frozen"/>
      <selection pane="bottomLeft" activeCell="D60" sqref="D60"/>
    </sheetView>
  </sheetViews>
  <sheetFormatPr defaultColWidth="8.6328125" defaultRowHeight="14.5" x14ac:dyDescent="0.35"/>
  <cols>
    <col min="1" max="1" width="56.54296875" customWidth="1"/>
    <col min="2" max="2" width="11.6328125" customWidth="1"/>
    <col min="3" max="3" width="9.08984375" style="7" customWidth="1"/>
    <col min="4" max="4" width="10" style="7" customWidth="1"/>
    <col min="5" max="6" width="11.6328125" style="2" customWidth="1"/>
    <col min="7" max="7" width="10.36328125" style="5" customWidth="1"/>
    <col min="8" max="8" width="8.81640625" style="5" customWidth="1"/>
    <col min="9" max="9" width="17.453125" style="4" customWidth="1"/>
    <col min="10" max="10" width="86" customWidth="1"/>
    <col min="12" max="12" width="42.90625" customWidth="1"/>
    <col min="13" max="13" width="19.453125" customWidth="1"/>
  </cols>
  <sheetData>
    <row r="1" spans="1:108" s="6" customFormat="1" ht="48.5" customHeight="1" thickBot="1" x14ac:dyDescent="0.85">
      <c r="A1" s="35" t="s">
        <v>78</v>
      </c>
      <c r="B1" s="36"/>
      <c r="C1" s="36"/>
      <c r="D1" s="36"/>
      <c r="E1" s="36"/>
      <c r="F1" s="36"/>
      <c r="G1" s="36"/>
      <c r="H1" s="36"/>
      <c r="I1" s="36"/>
      <c r="J1" s="37"/>
      <c r="K1"/>
      <c r="L1" s="43" t="s">
        <v>97</v>
      </c>
      <c r="M1" s="10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</row>
    <row r="2" spans="1:108" x14ac:dyDescent="0.35">
      <c r="A2" s="33" t="s">
        <v>79</v>
      </c>
      <c r="B2" s="33"/>
      <c r="C2" s="33"/>
      <c r="D2" s="33"/>
      <c r="E2" s="33"/>
      <c r="F2" s="33"/>
      <c r="G2" s="33"/>
      <c r="H2" s="33"/>
      <c r="I2" s="33"/>
      <c r="J2" s="33"/>
      <c r="L2" s="12" t="s">
        <v>8</v>
      </c>
      <c r="M2" s="10">
        <v>1</v>
      </c>
    </row>
    <row r="3" spans="1:108" x14ac:dyDescent="0.35">
      <c r="A3" s="34"/>
      <c r="B3" s="34"/>
      <c r="C3" s="34"/>
      <c r="D3" s="34"/>
      <c r="E3" s="34"/>
      <c r="F3" s="34"/>
      <c r="G3" s="34"/>
      <c r="H3" s="34"/>
      <c r="I3" s="34"/>
      <c r="J3" s="34"/>
      <c r="L3" s="13" t="s">
        <v>9</v>
      </c>
      <c r="M3" s="10">
        <v>0</v>
      </c>
    </row>
    <row r="4" spans="1:108" ht="14.4" customHeight="1" x14ac:dyDescent="0.35">
      <c r="A4" s="34"/>
      <c r="B4" s="34"/>
      <c r="C4" s="34"/>
      <c r="D4" s="34"/>
      <c r="E4" s="34"/>
      <c r="F4" s="34"/>
      <c r="G4" s="34"/>
      <c r="H4" s="34"/>
      <c r="I4" s="34"/>
      <c r="J4" s="34"/>
      <c r="L4" s="13" t="s">
        <v>10</v>
      </c>
      <c r="M4" s="10">
        <v>0</v>
      </c>
    </row>
    <row r="5" spans="1:108" x14ac:dyDescent="0.35">
      <c r="C5"/>
      <c r="D5"/>
      <c r="E5"/>
      <c r="F5"/>
      <c r="G5"/>
      <c r="H5"/>
      <c r="I5"/>
      <c r="L5" s="13"/>
      <c r="M5" s="11"/>
    </row>
    <row r="6" spans="1:108" s="15" customFormat="1" ht="50" thickBot="1" x14ac:dyDescent="0.4">
      <c r="A6" s="26" t="s">
        <v>11</v>
      </c>
      <c r="B6" s="27" t="s">
        <v>0</v>
      </c>
      <c r="C6" s="27" t="s">
        <v>1</v>
      </c>
      <c r="D6" s="27" t="s">
        <v>5</v>
      </c>
      <c r="E6" s="28" t="s">
        <v>20</v>
      </c>
      <c r="F6" s="29" t="s">
        <v>21</v>
      </c>
      <c r="G6" s="30" t="s">
        <v>3</v>
      </c>
      <c r="H6" s="30" t="s">
        <v>4</v>
      </c>
      <c r="I6" s="31" t="s">
        <v>2</v>
      </c>
      <c r="J6" s="32" t="s">
        <v>77</v>
      </c>
      <c r="K6"/>
      <c r="L6" s="13"/>
      <c r="M6" s="14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</row>
    <row r="7" spans="1:108" s="1" customFormat="1" ht="15.5" thickBot="1" x14ac:dyDescent="0.45">
      <c r="A7" s="16"/>
      <c r="B7" s="19"/>
      <c r="C7" s="19"/>
      <c r="D7" s="19"/>
      <c r="E7" s="17"/>
      <c r="F7" s="17"/>
      <c r="G7" s="18"/>
      <c r="H7" s="18"/>
      <c r="I7" s="19"/>
      <c r="J7" s="20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</row>
    <row r="8" spans="1:108" s="1" customFormat="1" ht="15" x14ac:dyDescent="0.4">
      <c r="A8" s="69" t="s">
        <v>14</v>
      </c>
      <c r="B8" s="70"/>
      <c r="C8" s="70"/>
      <c r="D8" s="70"/>
      <c r="E8" s="70"/>
      <c r="F8" s="70"/>
      <c r="G8" s="70"/>
      <c r="H8" s="70"/>
      <c r="I8" s="70"/>
      <c r="J8" s="71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</row>
    <row r="9" spans="1:108" s="1" customFormat="1" ht="15" x14ac:dyDescent="0.4">
      <c r="A9" s="57" t="s">
        <v>85</v>
      </c>
      <c r="B9" s="48" t="s">
        <v>13</v>
      </c>
      <c r="C9" s="48"/>
      <c r="D9" s="48"/>
      <c r="E9" s="49"/>
      <c r="F9" s="49">
        <f t="shared" ref="F9:F11" si="0">C9*D9*E9</f>
        <v>0</v>
      </c>
      <c r="G9" s="50"/>
      <c r="H9" s="50">
        <f t="shared" ref="H9:H11" si="1">C9*D9*G9</f>
        <v>0</v>
      </c>
      <c r="I9" s="41">
        <f>F9*B83</f>
        <v>0</v>
      </c>
      <c r="J9" s="58" t="s">
        <v>15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</row>
    <row r="10" spans="1:108" s="1" customFormat="1" ht="15" x14ac:dyDescent="0.4">
      <c r="A10" s="57" t="s">
        <v>86</v>
      </c>
      <c r="B10" s="48" t="s">
        <v>13</v>
      </c>
      <c r="C10" s="48"/>
      <c r="D10" s="48"/>
      <c r="E10" s="49"/>
      <c r="F10" s="49">
        <f t="shared" si="0"/>
        <v>0</v>
      </c>
      <c r="G10" s="50"/>
      <c r="H10" s="50">
        <f t="shared" si="1"/>
        <v>0</v>
      </c>
      <c r="I10" s="41">
        <f>F10*B84</f>
        <v>0</v>
      </c>
      <c r="J10" s="58" t="s">
        <v>15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</row>
    <row r="11" spans="1:108" s="1" customFormat="1" ht="15" x14ac:dyDescent="0.4">
      <c r="A11" s="57" t="s">
        <v>16</v>
      </c>
      <c r="B11" s="48" t="s">
        <v>18</v>
      </c>
      <c r="C11" s="48"/>
      <c r="D11" s="48"/>
      <c r="E11" s="49"/>
      <c r="F11" s="49">
        <f t="shared" si="0"/>
        <v>0</v>
      </c>
      <c r="G11" s="50"/>
      <c r="H11" s="50">
        <f t="shared" si="1"/>
        <v>0</v>
      </c>
      <c r="I11" s="41">
        <f>F11*B85</f>
        <v>0</v>
      </c>
      <c r="J11" s="59" t="s">
        <v>17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</row>
    <row r="12" spans="1:108" s="1" customFormat="1" ht="15" x14ac:dyDescent="0.4">
      <c r="A12" s="57" t="s">
        <v>22</v>
      </c>
      <c r="B12" s="48" t="s">
        <v>24</v>
      </c>
      <c r="C12" s="48"/>
      <c r="D12" s="48"/>
      <c r="E12" s="49"/>
      <c r="F12" s="49">
        <f t="shared" ref="F12:F15" si="2">C12*D12*E12</f>
        <v>0</v>
      </c>
      <c r="G12" s="50"/>
      <c r="H12" s="50">
        <f t="shared" ref="H12:H15" si="3">C12*D12*G12</f>
        <v>0</v>
      </c>
      <c r="I12" s="41">
        <f>F12*B86</f>
        <v>0</v>
      </c>
      <c r="J12" s="59" t="s">
        <v>23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</row>
    <row r="13" spans="1:108" s="1" customFormat="1" ht="15" x14ac:dyDescent="0.4">
      <c r="A13" s="57" t="s">
        <v>87</v>
      </c>
      <c r="B13" s="48" t="s">
        <v>25</v>
      </c>
      <c r="C13" s="48"/>
      <c r="D13" s="48"/>
      <c r="E13" s="49"/>
      <c r="F13" s="49">
        <f t="shared" si="2"/>
        <v>0</v>
      </c>
      <c r="G13" s="50"/>
      <c r="H13" s="50">
        <f t="shared" si="3"/>
        <v>0</v>
      </c>
      <c r="I13" s="41">
        <f>F13*B87</f>
        <v>0</v>
      </c>
      <c r="J13" s="59" t="s">
        <v>29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</row>
    <row r="14" spans="1:108" s="1" customFormat="1" ht="15" x14ac:dyDescent="0.4">
      <c r="A14" s="57" t="s">
        <v>95</v>
      </c>
      <c r="B14" s="48" t="s">
        <v>25</v>
      </c>
      <c r="C14" s="48"/>
      <c r="D14" s="48"/>
      <c r="E14" s="49"/>
      <c r="F14" s="49">
        <f>C14*D14*E14</f>
        <v>0</v>
      </c>
      <c r="G14" s="50"/>
      <c r="H14" s="50">
        <f>C14*D14*G14</f>
        <v>0</v>
      </c>
      <c r="I14" s="41">
        <f>F14*B88</f>
        <v>0</v>
      </c>
      <c r="J14" s="59" t="s">
        <v>45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</row>
    <row r="15" spans="1:108" s="1" customFormat="1" ht="15" x14ac:dyDescent="0.4">
      <c r="A15" s="57" t="s">
        <v>88</v>
      </c>
      <c r="B15" s="48" t="s">
        <v>26</v>
      </c>
      <c r="C15" s="48"/>
      <c r="D15" s="48"/>
      <c r="E15" s="49"/>
      <c r="F15" s="49">
        <f t="shared" si="2"/>
        <v>0</v>
      </c>
      <c r="G15" s="50"/>
      <c r="H15" s="50">
        <f t="shared" si="3"/>
        <v>0</v>
      </c>
      <c r="I15" s="41">
        <f>F15*B89</f>
        <v>0</v>
      </c>
      <c r="J15" s="59" t="s">
        <v>30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</row>
    <row r="16" spans="1:108" s="1" customFormat="1" ht="15" x14ac:dyDescent="0.4">
      <c r="A16" s="57" t="s">
        <v>33</v>
      </c>
      <c r="B16" s="48" t="s">
        <v>12</v>
      </c>
      <c r="C16" s="48"/>
      <c r="D16" s="48"/>
      <c r="E16" s="49"/>
      <c r="F16" s="49">
        <f t="shared" ref="F16:F29" si="4">C16*D16*E16</f>
        <v>0</v>
      </c>
      <c r="G16" s="50"/>
      <c r="H16" s="50">
        <f t="shared" ref="H16:H29" si="5">C16*D16*G16</f>
        <v>0</v>
      </c>
      <c r="I16" s="41">
        <f>F16*B90</f>
        <v>0</v>
      </c>
      <c r="J16" s="59" t="s">
        <v>34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</row>
    <row r="17" spans="1:108" s="1" customFormat="1" ht="15" x14ac:dyDescent="0.4">
      <c r="A17" s="57" t="s">
        <v>96</v>
      </c>
      <c r="B17" s="48" t="s">
        <v>26</v>
      </c>
      <c r="C17" s="48"/>
      <c r="D17" s="48"/>
      <c r="E17" s="49"/>
      <c r="F17" s="49">
        <f t="shared" ref="F17" si="6">C17*D17*E17</f>
        <v>0</v>
      </c>
      <c r="G17" s="50"/>
      <c r="H17" s="50">
        <f t="shared" ref="H17" si="7">C17*D17*G17</f>
        <v>0</v>
      </c>
      <c r="I17" s="41">
        <f>F17*B91</f>
        <v>0</v>
      </c>
      <c r="J17" s="59" t="s">
        <v>34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</row>
    <row r="18" spans="1:108" s="1" customFormat="1" ht="29" x14ac:dyDescent="0.4">
      <c r="A18" s="60" t="s">
        <v>43</v>
      </c>
      <c r="B18" s="48" t="s">
        <v>18</v>
      </c>
      <c r="C18" s="48"/>
      <c r="D18" s="48"/>
      <c r="E18" s="49"/>
      <c r="F18" s="49">
        <f t="shared" si="4"/>
        <v>0</v>
      </c>
      <c r="G18" s="50"/>
      <c r="H18" s="50">
        <f t="shared" si="5"/>
        <v>0</v>
      </c>
      <c r="I18" s="41">
        <f>F18*B92</f>
        <v>0</v>
      </c>
      <c r="J18" s="58" t="s">
        <v>35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</row>
    <row r="19" spans="1:108" s="1" customFormat="1" ht="15" x14ac:dyDescent="0.4">
      <c r="A19" s="57" t="s">
        <v>82</v>
      </c>
      <c r="B19" s="48" t="s">
        <v>12</v>
      </c>
      <c r="C19" s="48"/>
      <c r="D19" s="48"/>
      <c r="E19" s="49"/>
      <c r="F19" s="49">
        <f t="shared" si="4"/>
        <v>0</v>
      </c>
      <c r="G19" s="50"/>
      <c r="H19" s="50">
        <f t="shared" si="5"/>
        <v>0</v>
      </c>
      <c r="I19" s="41">
        <f>F19*B93</f>
        <v>0</v>
      </c>
      <c r="J19" s="58" t="s">
        <v>15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</row>
    <row r="20" spans="1:108" s="1" customFormat="1" ht="15" x14ac:dyDescent="0.4">
      <c r="A20" s="57" t="s">
        <v>80</v>
      </c>
      <c r="B20" s="48" t="s">
        <v>12</v>
      </c>
      <c r="C20" s="48"/>
      <c r="D20" s="48"/>
      <c r="E20" s="49"/>
      <c r="F20" s="49"/>
      <c r="G20" s="50"/>
      <c r="H20" s="50"/>
      <c r="I20" s="41">
        <f>F20*B94</f>
        <v>0</v>
      </c>
      <c r="J20" s="58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</row>
    <row r="21" spans="1:108" s="1" customFormat="1" ht="15" x14ac:dyDescent="0.4">
      <c r="A21" s="57" t="s">
        <v>83</v>
      </c>
      <c r="B21" s="48" t="s">
        <v>12</v>
      </c>
      <c r="C21" s="48"/>
      <c r="D21" s="48"/>
      <c r="E21" s="49"/>
      <c r="F21" s="49"/>
      <c r="G21" s="50"/>
      <c r="H21" s="50"/>
      <c r="I21" s="41">
        <f>F21*B95</f>
        <v>0</v>
      </c>
      <c r="J21" s="58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</row>
    <row r="22" spans="1:108" s="1" customFormat="1" ht="15" x14ac:dyDescent="0.4">
      <c r="A22" s="57" t="s">
        <v>81</v>
      </c>
      <c r="B22" s="48" t="s">
        <v>12</v>
      </c>
      <c r="C22" s="48"/>
      <c r="D22" s="48"/>
      <c r="E22" s="49"/>
      <c r="F22" s="49"/>
      <c r="G22" s="50"/>
      <c r="H22" s="50"/>
      <c r="I22" s="41">
        <f>F22*B96</f>
        <v>0</v>
      </c>
      <c r="J22" s="58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</row>
    <row r="23" spans="1:108" s="1" customFormat="1" ht="15" x14ac:dyDescent="0.4">
      <c r="A23" s="57" t="s">
        <v>36</v>
      </c>
      <c r="B23" s="48" t="s">
        <v>12</v>
      </c>
      <c r="C23" s="48"/>
      <c r="D23" s="48"/>
      <c r="E23" s="49"/>
      <c r="F23" s="49"/>
      <c r="G23" s="50"/>
      <c r="H23" s="50"/>
      <c r="I23" s="41">
        <f>F23*B97</f>
        <v>0</v>
      </c>
      <c r="J23" s="58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</row>
    <row r="24" spans="1:108" s="1" customFormat="1" ht="15" x14ac:dyDescent="0.4">
      <c r="A24" s="57" t="s">
        <v>37</v>
      </c>
      <c r="B24" s="48" t="s">
        <v>12</v>
      </c>
      <c r="C24" s="48"/>
      <c r="D24" s="48"/>
      <c r="E24" s="49"/>
      <c r="F24" s="49">
        <f t="shared" si="4"/>
        <v>0</v>
      </c>
      <c r="G24" s="50"/>
      <c r="H24" s="50">
        <f t="shared" si="5"/>
        <v>0</v>
      </c>
      <c r="I24" s="41">
        <f>F24*B98</f>
        <v>0</v>
      </c>
      <c r="J24" s="59" t="s">
        <v>31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</row>
    <row r="25" spans="1:108" s="1" customFormat="1" ht="29" x14ac:dyDescent="0.4">
      <c r="A25" s="61" t="s">
        <v>89</v>
      </c>
      <c r="B25" s="48" t="s">
        <v>39</v>
      </c>
      <c r="C25" s="48"/>
      <c r="D25" s="48"/>
      <c r="E25" s="49"/>
      <c r="F25" s="49">
        <f t="shared" ref="F25" si="8">C25*D25*E25</f>
        <v>0</v>
      </c>
      <c r="G25" s="50"/>
      <c r="H25" s="50">
        <f t="shared" ref="H25" si="9">C25*D25*G25</f>
        <v>0</v>
      </c>
      <c r="I25" s="41">
        <f>F25*B99</f>
        <v>0</v>
      </c>
      <c r="J25" s="59" t="s">
        <v>91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</row>
    <row r="26" spans="1:108" s="1" customFormat="1" ht="29" x14ac:dyDescent="0.4">
      <c r="A26" s="57" t="s">
        <v>90</v>
      </c>
      <c r="B26" s="48" t="s">
        <v>39</v>
      </c>
      <c r="C26" s="48"/>
      <c r="D26" s="48"/>
      <c r="E26" s="49"/>
      <c r="F26" s="49">
        <f t="shared" ref="F26" si="10">C26*D26*E26</f>
        <v>0</v>
      </c>
      <c r="G26" s="50"/>
      <c r="H26" s="50">
        <f t="shared" ref="H26" si="11">C26*D26*G26</f>
        <v>0</v>
      </c>
      <c r="I26" s="41">
        <f>F26*B100</f>
        <v>0</v>
      </c>
      <c r="J26" s="59" t="s">
        <v>92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</row>
    <row r="27" spans="1:108" s="1" customFormat="1" ht="15" x14ac:dyDescent="0.4">
      <c r="A27" s="57" t="s">
        <v>94</v>
      </c>
      <c r="B27" s="48" t="s">
        <v>44</v>
      </c>
      <c r="C27" s="48"/>
      <c r="D27" s="48"/>
      <c r="E27" s="49"/>
      <c r="F27" s="49">
        <f t="shared" ref="F27" si="12">C27*D27*E27</f>
        <v>0</v>
      </c>
      <c r="G27" s="50"/>
      <c r="H27" s="50">
        <f t="shared" ref="H27" si="13">C27*D27*G27</f>
        <v>0</v>
      </c>
      <c r="I27" s="41">
        <f>F27*B101</f>
        <v>0</v>
      </c>
      <c r="J27" s="59" t="s">
        <v>93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</row>
    <row r="28" spans="1:108" s="1" customFormat="1" ht="15" x14ac:dyDescent="0.4">
      <c r="A28" s="57" t="s">
        <v>84</v>
      </c>
      <c r="B28" s="48" t="s">
        <v>25</v>
      </c>
      <c r="C28" s="48"/>
      <c r="D28" s="48"/>
      <c r="E28" s="49"/>
      <c r="F28" s="49">
        <f t="shared" ref="F28" si="14">C28*D28*E28</f>
        <v>0</v>
      </c>
      <c r="G28" s="50"/>
      <c r="H28" s="50">
        <f t="shared" ref="H28" si="15">C28*D28*G28</f>
        <v>0</v>
      </c>
      <c r="I28" s="41">
        <f>F28*B102</f>
        <v>0</v>
      </c>
      <c r="J28" s="59" t="s">
        <v>45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</row>
    <row r="29" spans="1:108" s="1" customFormat="1" ht="27.65" customHeight="1" x14ac:dyDescent="0.4">
      <c r="A29" s="57" t="s">
        <v>38</v>
      </c>
      <c r="B29" s="48"/>
      <c r="C29" s="48"/>
      <c r="D29" s="48"/>
      <c r="E29" s="49"/>
      <c r="F29" s="49">
        <f t="shared" si="4"/>
        <v>0</v>
      </c>
      <c r="G29" s="50"/>
      <c r="H29" s="50">
        <f t="shared" si="5"/>
        <v>0</v>
      </c>
      <c r="I29" s="41">
        <f>F29*B103</f>
        <v>0</v>
      </c>
      <c r="J29" s="59" t="s">
        <v>61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</row>
    <row r="30" spans="1:108" s="1" customFormat="1" ht="15" x14ac:dyDescent="0.4">
      <c r="A30" s="57" t="s">
        <v>40</v>
      </c>
      <c r="B30" s="48" t="s">
        <v>41</v>
      </c>
      <c r="C30" s="48"/>
      <c r="D30" s="48"/>
      <c r="E30" s="49"/>
      <c r="F30" s="49">
        <f t="shared" ref="F30" si="16">C30*D30*E30</f>
        <v>0</v>
      </c>
      <c r="G30" s="50"/>
      <c r="H30" s="50">
        <f t="shared" ref="H30" si="17">C30*D30*G30</f>
        <v>0</v>
      </c>
      <c r="I30" s="41">
        <f>F30*B104</f>
        <v>0</v>
      </c>
      <c r="J30" s="59" t="s">
        <v>42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</row>
    <row r="31" spans="1:108" s="1" customFormat="1" ht="15" x14ac:dyDescent="0.4">
      <c r="A31" s="57"/>
      <c r="B31" s="48"/>
      <c r="C31" s="48"/>
      <c r="D31" s="48"/>
      <c r="E31" s="49"/>
      <c r="F31" s="49"/>
      <c r="G31" s="50"/>
      <c r="H31" s="50"/>
      <c r="I31" s="51"/>
      <c r="J31" s="5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</row>
    <row r="32" spans="1:108" s="1" customFormat="1" ht="17" thickBot="1" x14ac:dyDescent="0.5">
      <c r="A32" s="62" t="s">
        <v>19</v>
      </c>
      <c r="B32" s="52"/>
      <c r="C32" s="52"/>
      <c r="D32" s="52"/>
      <c r="E32" s="53"/>
      <c r="F32" s="53"/>
      <c r="G32" s="54"/>
      <c r="H32" s="54"/>
      <c r="I32" s="55">
        <f>SUM(I9:I30)</f>
        <v>0</v>
      </c>
      <c r="J32" s="5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</row>
    <row r="33" spans="1:108" s="1" customFormat="1" ht="15" x14ac:dyDescent="0.4">
      <c r="A33" s="63"/>
      <c r="B33" s="21"/>
      <c r="C33" s="21"/>
      <c r="D33" s="21"/>
      <c r="E33" s="22"/>
      <c r="F33" s="17"/>
      <c r="G33" s="18"/>
      <c r="H33" s="18"/>
      <c r="I33" s="23"/>
      <c r="J33" s="2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</row>
    <row r="34" spans="1:108" s="1" customFormat="1" ht="15" x14ac:dyDescent="0.4">
      <c r="A34" s="72" t="s">
        <v>98</v>
      </c>
      <c r="B34" s="73"/>
      <c r="C34" s="73"/>
      <c r="D34" s="73"/>
      <c r="E34" s="73"/>
      <c r="F34" s="73"/>
      <c r="G34" s="73"/>
      <c r="H34" s="73"/>
      <c r="I34" s="73"/>
      <c r="J34" s="7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</row>
    <row r="35" spans="1:108" s="1" customFormat="1" ht="29" x14ac:dyDescent="0.4">
      <c r="A35" s="64" t="s">
        <v>49</v>
      </c>
      <c r="B35" s="38" t="s">
        <v>18</v>
      </c>
      <c r="C35" s="38"/>
      <c r="D35" s="38"/>
      <c r="E35" s="39"/>
      <c r="F35" s="39">
        <f t="shared" ref="F35:F39" si="18">C35*D35*E35</f>
        <v>0</v>
      </c>
      <c r="G35" s="40"/>
      <c r="H35" s="40">
        <f t="shared" ref="H35:H39" si="19">C35*D35*G35</f>
        <v>0</v>
      </c>
      <c r="I35" s="41">
        <f>F35*B109</f>
        <v>0</v>
      </c>
      <c r="J35" s="65" t="s">
        <v>62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</row>
    <row r="36" spans="1:108" s="1" customFormat="1" ht="15" x14ac:dyDescent="0.4">
      <c r="A36" s="66" t="s">
        <v>46</v>
      </c>
      <c r="B36" s="38" t="s">
        <v>18</v>
      </c>
      <c r="C36" s="38"/>
      <c r="D36" s="38"/>
      <c r="E36" s="39"/>
      <c r="F36" s="39">
        <f t="shared" si="18"/>
        <v>0</v>
      </c>
      <c r="G36" s="40"/>
      <c r="H36" s="40">
        <f t="shared" si="19"/>
        <v>0</v>
      </c>
      <c r="I36" s="41">
        <f>F36*B110</f>
        <v>0</v>
      </c>
      <c r="J36" s="65" t="s">
        <v>63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</row>
    <row r="37" spans="1:108" s="1" customFormat="1" ht="29" x14ac:dyDescent="0.4">
      <c r="A37" s="66" t="s">
        <v>47</v>
      </c>
      <c r="B37" s="38" t="s">
        <v>18</v>
      </c>
      <c r="C37" s="38"/>
      <c r="D37" s="38"/>
      <c r="E37" s="39"/>
      <c r="F37" s="39">
        <f t="shared" si="18"/>
        <v>0</v>
      </c>
      <c r="G37" s="40"/>
      <c r="H37" s="40">
        <f t="shared" si="19"/>
        <v>0</v>
      </c>
      <c r="I37" s="41">
        <f>F37*B111</f>
        <v>0</v>
      </c>
      <c r="J37" s="65" t="s">
        <v>64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</row>
    <row r="38" spans="1:108" s="1" customFormat="1" ht="29" x14ac:dyDescent="0.4">
      <c r="A38" s="64" t="s">
        <v>50</v>
      </c>
      <c r="B38" s="38" t="s">
        <v>13</v>
      </c>
      <c r="C38" s="38"/>
      <c r="D38" s="38"/>
      <c r="E38" s="39"/>
      <c r="F38" s="39">
        <f t="shared" si="18"/>
        <v>0</v>
      </c>
      <c r="G38" s="40"/>
      <c r="H38" s="40">
        <f t="shared" si="19"/>
        <v>0</v>
      </c>
      <c r="I38" s="41">
        <f>F38*B112</f>
        <v>0</v>
      </c>
      <c r="J38" s="65" t="s">
        <v>48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</row>
    <row r="39" spans="1:108" s="1" customFormat="1" ht="15" x14ac:dyDescent="0.4">
      <c r="A39" s="66" t="s">
        <v>52</v>
      </c>
      <c r="B39" s="38" t="s">
        <v>18</v>
      </c>
      <c r="C39" s="38"/>
      <c r="D39" s="38"/>
      <c r="E39" s="39"/>
      <c r="F39" s="39">
        <f t="shared" si="18"/>
        <v>0</v>
      </c>
      <c r="G39" s="40"/>
      <c r="H39" s="40">
        <f t="shared" si="19"/>
        <v>0</v>
      </c>
      <c r="I39" s="41">
        <f>F39*B113</f>
        <v>0</v>
      </c>
      <c r="J39" s="67" t="s">
        <v>65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</row>
    <row r="40" spans="1:108" s="1" customFormat="1" ht="15" x14ac:dyDescent="0.4">
      <c r="A40" s="66"/>
      <c r="B40" s="38"/>
      <c r="C40" s="38"/>
      <c r="D40" s="38"/>
      <c r="E40" s="39"/>
      <c r="F40" s="39"/>
      <c r="G40" s="40"/>
      <c r="H40" s="40"/>
      <c r="I40" s="41"/>
      <c r="J40" s="67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</row>
    <row r="41" spans="1:108" s="1" customFormat="1" ht="15.5" thickBot="1" x14ac:dyDescent="0.45">
      <c r="A41" s="68" t="s">
        <v>27</v>
      </c>
      <c r="B41" s="44"/>
      <c r="C41" s="44"/>
      <c r="D41" s="44"/>
      <c r="E41" s="45"/>
      <c r="F41" s="45"/>
      <c r="G41" s="46"/>
      <c r="H41" s="46"/>
      <c r="I41" s="47">
        <f>SUM(I35:I39)</f>
        <v>0</v>
      </c>
      <c r="J41" s="42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</row>
    <row r="42" spans="1:108" s="1" customFormat="1" ht="15" x14ac:dyDescent="0.4">
      <c r="A42" s="63"/>
      <c r="B42" s="21"/>
      <c r="C42" s="21"/>
      <c r="D42" s="21"/>
      <c r="E42" s="22"/>
      <c r="F42" s="17"/>
      <c r="G42" s="18"/>
      <c r="H42" s="18"/>
      <c r="I42" s="23"/>
      <c r="J42" s="24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</row>
    <row r="43" spans="1:108" s="1" customFormat="1" ht="15" x14ac:dyDescent="0.4">
      <c r="A43" s="72" t="s">
        <v>99</v>
      </c>
      <c r="B43" s="73"/>
      <c r="C43" s="73"/>
      <c r="D43" s="73"/>
      <c r="E43" s="73"/>
      <c r="F43" s="73"/>
      <c r="G43" s="73"/>
      <c r="H43" s="73"/>
      <c r="I43" s="73"/>
      <c r="J43" s="74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</row>
    <row r="44" spans="1:108" s="1" customFormat="1" ht="29" x14ac:dyDescent="0.4">
      <c r="A44" s="64" t="s">
        <v>54</v>
      </c>
      <c r="B44" s="38" t="s">
        <v>39</v>
      </c>
      <c r="C44" s="38"/>
      <c r="D44" s="38"/>
      <c r="E44" s="39"/>
      <c r="F44" s="39">
        <f t="shared" ref="F44" si="20">C44*D44*E44</f>
        <v>0</v>
      </c>
      <c r="G44" s="40"/>
      <c r="H44" s="40">
        <f t="shared" ref="H44" si="21">C44*D44*G44</f>
        <v>0</v>
      </c>
      <c r="I44" s="41">
        <f>F44*B118</f>
        <v>0</v>
      </c>
      <c r="J44" s="65" t="s">
        <v>69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</row>
    <row r="45" spans="1:108" s="1" customFormat="1" ht="15" x14ac:dyDescent="0.4">
      <c r="A45" s="64" t="s">
        <v>55</v>
      </c>
      <c r="B45" s="38" t="s">
        <v>39</v>
      </c>
      <c r="C45" s="38"/>
      <c r="D45" s="38"/>
      <c r="E45" s="39"/>
      <c r="F45" s="39">
        <f t="shared" ref="F45:F53" si="22">C45*D45*E45</f>
        <v>0</v>
      </c>
      <c r="G45" s="40"/>
      <c r="H45" s="40">
        <f t="shared" ref="H45:H53" si="23">C45*D45*G45</f>
        <v>0</v>
      </c>
      <c r="I45" s="41">
        <f>F45*B119</f>
        <v>0</v>
      </c>
      <c r="J45" s="65" t="s">
        <v>68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</row>
    <row r="46" spans="1:108" s="1" customFormat="1" ht="15" x14ac:dyDescent="0.4">
      <c r="A46" s="66" t="s">
        <v>7</v>
      </c>
      <c r="B46" s="38" t="s">
        <v>18</v>
      </c>
      <c r="C46" s="38"/>
      <c r="D46" s="38"/>
      <c r="E46" s="39"/>
      <c r="F46" s="39">
        <f t="shared" si="22"/>
        <v>0</v>
      </c>
      <c r="G46" s="40"/>
      <c r="H46" s="40">
        <f t="shared" si="23"/>
        <v>0</v>
      </c>
      <c r="I46" s="41">
        <f>F46*B120</f>
        <v>0</v>
      </c>
      <c r="J46" s="65" t="s">
        <v>51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</row>
    <row r="47" spans="1:108" s="1" customFormat="1" ht="15" x14ac:dyDescent="0.4">
      <c r="A47" s="66" t="s">
        <v>56</v>
      </c>
      <c r="B47" s="38" t="s">
        <v>66</v>
      </c>
      <c r="C47" s="38"/>
      <c r="D47" s="38"/>
      <c r="E47" s="39"/>
      <c r="F47" s="39">
        <f t="shared" si="22"/>
        <v>0</v>
      </c>
      <c r="G47" s="40"/>
      <c r="H47" s="40">
        <f t="shared" si="23"/>
        <v>0</v>
      </c>
      <c r="I47" s="41">
        <f>F47*B121</f>
        <v>0</v>
      </c>
      <c r="J47" s="67" t="s">
        <v>70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</row>
    <row r="48" spans="1:108" s="1" customFormat="1" ht="15" x14ac:dyDescent="0.4">
      <c r="A48" s="66" t="s">
        <v>59</v>
      </c>
      <c r="B48" s="38" t="s">
        <v>66</v>
      </c>
      <c r="C48" s="38"/>
      <c r="D48" s="38"/>
      <c r="E48" s="39"/>
      <c r="F48" s="39">
        <f t="shared" ref="F48:F49" si="24">C48*D48*E48</f>
        <v>0</v>
      </c>
      <c r="G48" s="40"/>
      <c r="H48" s="40">
        <f t="shared" ref="H48:H49" si="25">C48*D48*G48</f>
        <v>0</v>
      </c>
      <c r="I48" s="41">
        <f>F48*B122</f>
        <v>0</v>
      </c>
      <c r="J48" s="67" t="s">
        <v>71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</row>
    <row r="49" spans="1:108" s="1" customFormat="1" ht="15" x14ac:dyDescent="0.4">
      <c r="A49" s="66" t="s">
        <v>60</v>
      </c>
      <c r="B49" s="38" t="s">
        <v>67</v>
      </c>
      <c r="C49" s="38"/>
      <c r="D49" s="38"/>
      <c r="E49" s="39"/>
      <c r="F49" s="39">
        <f t="shared" si="24"/>
        <v>0</v>
      </c>
      <c r="G49" s="40"/>
      <c r="H49" s="40">
        <f t="shared" si="25"/>
        <v>0</v>
      </c>
      <c r="I49" s="41">
        <f>F49*B123</f>
        <v>0</v>
      </c>
      <c r="J49" s="67" t="s">
        <v>72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</row>
    <row r="50" spans="1:108" s="1" customFormat="1" ht="15" x14ac:dyDescent="0.4">
      <c r="A50" s="66" t="s">
        <v>74</v>
      </c>
      <c r="B50" s="38" t="s">
        <v>25</v>
      </c>
      <c r="C50" s="38"/>
      <c r="D50" s="38"/>
      <c r="E50" s="39"/>
      <c r="F50" s="39">
        <f t="shared" ref="F50" si="26">C50*D50*E50</f>
        <v>0</v>
      </c>
      <c r="G50" s="40"/>
      <c r="H50" s="40">
        <f t="shared" ref="H50" si="27">C50*D50*G50</f>
        <v>0</v>
      </c>
      <c r="I50" s="41">
        <f>F50*B124</f>
        <v>0</v>
      </c>
      <c r="J50" s="67" t="s">
        <v>75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</row>
    <row r="51" spans="1:108" s="1" customFormat="1" ht="15" x14ac:dyDescent="0.4">
      <c r="A51" s="66" t="s">
        <v>57</v>
      </c>
      <c r="B51" s="38"/>
      <c r="C51" s="38"/>
      <c r="D51" s="38"/>
      <c r="E51" s="39"/>
      <c r="F51" s="39">
        <f t="shared" si="22"/>
        <v>0</v>
      </c>
      <c r="G51" s="40"/>
      <c r="H51" s="40">
        <f t="shared" si="23"/>
        <v>0</v>
      </c>
      <c r="I51" s="41">
        <f>F51*B125</f>
        <v>0</v>
      </c>
      <c r="J51" s="67" t="s">
        <v>73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</row>
    <row r="52" spans="1:108" s="1" customFormat="1" ht="15" x14ac:dyDescent="0.4">
      <c r="A52" s="66" t="s">
        <v>58</v>
      </c>
      <c r="B52" s="38" t="s">
        <v>28</v>
      </c>
      <c r="C52" s="38"/>
      <c r="D52" s="38"/>
      <c r="E52" s="39"/>
      <c r="F52" s="39">
        <f t="shared" si="22"/>
        <v>0</v>
      </c>
      <c r="G52" s="40"/>
      <c r="H52" s="40">
        <f t="shared" si="23"/>
        <v>0</v>
      </c>
      <c r="I52" s="41">
        <f>F52*B126</f>
        <v>0</v>
      </c>
      <c r="J52" s="67" t="s">
        <v>76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</row>
    <row r="53" spans="1:108" s="1" customFormat="1" ht="15" x14ac:dyDescent="0.4">
      <c r="A53" s="66" t="s">
        <v>6</v>
      </c>
      <c r="B53" s="38" t="s">
        <v>18</v>
      </c>
      <c r="C53" s="38"/>
      <c r="D53" s="38"/>
      <c r="E53" s="39"/>
      <c r="F53" s="39">
        <f t="shared" si="22"/>
        <v>0</v>
      </c>
      <c r="G53" s="40"/>
      <c r="H53" s="40">
        <f t="shared" si="23"/>
        <v>0</v>
      </c>
      <c r="I53" s="41">
        <f>F53*B127</f>
        <v>0</v>
      </c>
      <c r="J53" s="67" t="s">
        <v>65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</row>
    <row r="54" spans="1:108" s="1" customFormat="1" ht="15" x14ac:dyDescent="0.4">
      <c r="A54" s="66"/>
      <c r="B54" s="38"/>
      <c r="C54" s="38"/>
      <c r="D54" s="38"/>
      <c r="E54" s="39"/>
      <c r="F54" s="39"/>
      <c r="G54" s="40"/>
      <c r="H54" s="40"/>
      <c r="I54" s="41"/>
      <c r="J54" s="67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</row>
    <row r="55" spans="1:108" s="1" customFormat="1" ht="15.5" thickBot="1" x14ac:dyDescent="0.45">
      <c r="A55" s="68" t="s">
        <v>32</v>
      </c>
      <c r="B55" s="44"/>
      <c r="C55" s="44"/>
      <c r="D55" s="44"/>
      <c r="E55" s="45"/>
      <c r="F55" s="45"/>
      <c r="G55" s="46"/>
      <c r="H55" s="46"/>
      <c r="I55" s="47">
        <f>SUM(I44:I53)</f>
        <v>0</v>
      </c>
      <c r="J55" s="42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</row>
    <row r="56" spans="1:108" ht="15" x14ac:dyDescent="0.4">
      <c r="A56" s="25"/>
      <c r="B56" s="19"/>
      <c r="C56" s="19"/>
      <c r="D56" s="19"/>
      <c r="E56" s="17"/>
      <c r="F56" s="17"/>
      <c r="G56" s="18"/>
      <c r="H56" s="18"/>
      <c r="I56" s="19"/>
      <c r="J56" s="20"/>
    </row>
    <row r="57" spans="1:108" s="1" customFormat="1" ht="15" x14ac:dyDescent="0.4">
      <c r="A57" s="72" t="s">
        <v>100</v>
      </c>
      <c r="B57" s="73"/>
      <c r="C57" s="73"/>
      <c r="D57" s="73"/>
      <c r="E57" s="73"/>
      <c r="F57" s="73"/>
      <c r="G57" s="73"/>
      <c r="H57" s="73"/>
      <c r="I57" s="73"/>
      <c r="J57" s="74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</row>
    <row r="58" spans="1:108" s="1" customFormat="1" ht="29" x14ac:dyDescent="0.4">
      <c r="A58" s="60" t="s">
        <v>43</v>
      </c>
      <c r="B58" s="48" t="s">
        <v>18</v>
      </c>
      <c r="C58" s="48"/>
      <c r="D58" s="48"/>
      <c r="E58" s="49"/>
      <c r="F58" s="49">
        <f t="shared" ref="F58" si="28">C58*D58*E58</f>
        <v>0</v>
      </c>
      <c r="G58" s="50"/>
      <c r="H58" s="50">
        <f t="shared" ref="H58" si="29">C58*D58*G58</f>
        <v>0</v>
      </c>
      <c r="I58" s="41">
        <f>F58*B132</f>
        <v>0</v>
      </c>
      <c r="J58" s="58" t="s">
        <v>35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</row>
    <row r="59" spans="1:108" s="1" customFormat="1" ht="15" x14ac:dyDescent="0.4">
      <c r="A59" s="66" t="s">
        <v>58</v>
      </c>
      <c r="B59" s="38" t="s">
        <v>28</v>
      </c>
      <c r="C59" s="38"/>
      <c r="D59" s="38"/>
      <c r="E59" s="39"/>
      <c r="F59" s="39">
        <f t="shared" ref="F59:F61" si="30">C59*D59*E59</f>
        <v>0</v>
      </c>
      <c r="G59" s="40"/>
      <c r="H59" s="40">
        <f t="shared" ref="H59:H61" si="31">C59*D59*G59</f>
        <v>0</v>
      </c>
      <c r="I59" s="41">
        <f>F59*B140</f>
        <v>0</v>
      </c>
      <c r="J59" s="67" t="s">
        <v>76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</row>
    <row r="60" spans="1:108" s="1" customFormat="1" ht="16.5" customHeight="1" x14ac:dyDescent="0.4">
      <c r="A60" s="66" t="s">
        <v>101</v>
      </c>
      <c r="B60" s="38" t="s">
        <v>102</v>
      </c>
      <c r="C60" s="38"/>
      <c r="D60" s="38"/>
      <c r="E60" s="39"/>
      <c r="F60" s="39">
        <f t="shared" si="30"/>
        <v>0</v>
      </c>
      <c r="G60" s="40"/>
      <c r="H60" s="40">
        <f t="shared" si="31"/>
        <v>0</v>
      </c>
      <c r="I60" s="41">
        <f>F60*B141</f>
        <v>0</v>
      </c>
      <c r="J60" s="67" t="s">
        <v>103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</row>
    <row r="61" spans="1:108" s="1" customFormat="1" ht="15" x14ac:dyDescent="0.4">
      <c r="A61" s="57" t="s">
        <v>104</v>
      </c>
      <c r="B61" s="48" t="s">
        <v>12</v>
      </c>
      <c r="C61" s="48"/>
      <c r="D61" s="48"/>
      <c r="E61" s="49"/>
      <c r="F61" s="49">
        <f t="shared" si="30"/>
        <v>0</v>
      </c>
      <c r="G61" s="50"/>
      <c r="H61" s="50">
        <f t="shared" si="31"/>
        <v>0</v>
      </c>
      <c r="I61" s="41">
        <f>F61*B135</f>
        <v>0</v>
      </c>
      <c r="J61" s="59" t="s">
        <v>34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</row>
    <row r="62" spans="1:108" s="1" customFormat="1" ht="15" x14ac:dyDescent="0.4">
      <c r="A62" s="66"/>
      <c r="B62" s="38"/>
      <c r="C62" s="38"/>
      <c r="D62" s="38"/>
      <c r="E62" s="39"/>
      <c r="F62" s="39"/>
      <c r="G62" s="40"/>
      <c r="H62" s="40"/>
      <c r="I62" s="41"/>
      <c r="J62" s="67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</row>
    <row r="63" spans="1:108" s="1" customFormat="1" ht="15.5" thickBot="1" x14ac:dyDescent="0.45">
      <c r="A63" s="68" t="s">
        <v>53</v>
      </c>
      <c r="B63" s="44"/>
      <c r="C63" s="44"/>
      <c r="D63" s="44"/>
      <c r="E63" s="45"/>
      <c r="F63" s="45"/>
      <c r="G63" s="46"/>
      <c r="H63" s="46"/>
      <c r="I63" s="47">
        <f>SUM(I58:I60)</f>
        <v>0</v>
      </c>
      <c r="J63" s="42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</row>
    <row r="64" spans="1:108" ht="18.75" customHeight="1" x14ac:dyDescent="0.35">
      <c r="C64" s="3"/>
      <c r="D64" s="3"/>
    </row>
    <row r="65" spans="3:4" ht="18.75" customHeight="1" x14ac:dyDescent="0.35">
      <c r="C65" s="3"/>
      <c r="D65" s="3"/>
    </row>
    <row r="66" spans="3:4" ht="18.75" customHeight="1" x14ac:dyDescent="0.35">
      <c r="C66" s="3"/>
      <c r="D66" s="3"/>
    </row>
    <row r="67" spans="3:4" x14ac:dyDescent="0.35">
      <c r="C67" s="3"/>
      <c r="D67" s="3"/>
    </row>
    <row r="68" spans="3:4" x14ac:dyDescent="0.35">
      <c r="C68" s="3"/>
      <c r="D68" s="3"/>
    </row>
    <row r="69" spans="3:4" x14ac:dyDescent="0.35">
      <c r="C69" s="3"/>
      <c r="D69" s="3"/>
    </row>
    <row r="70" spans="3:4" x14ac:dyDescent="0.35">
      <c r="C70" s="3"/>
      <c r="D70" s="3"/>
    </row>
    <row r="71" spans="3:4" x14ac:dyDescent="0.35">
      <c r="C71" s="3"/>
      <c r="D71" s="3"/>
    </row>
    <row r="72" spans="3:4" x14ac:dyDescent="0.35">
      <c r="C72" s="3"/>
      <c r="D72" s="3"/>
    </row>
    <row r="73" spans="3:4" x14ac:dyDescent="0.35">
      <c r="C73" s="3"/>
      <c r="D73" s="3"/>
    </row>
    <row r="74" spans="3:4" x14ac:dyDescent="0.35">
      <c r="C74" s="3"/>
      <c r="D74" s="3"/>
    </row>
    <row r="75" spans="3:4" x14ac:dyDescent="0.35">
      <c r="C75" s="3"/>
      <c r="D75" s="3"/>
    </row>
    <row r="76" spans="3:4" x14ac:dyDescent="0.35">
      <c r="C76" s="3"/>
      <c r="D76" s="3"/>
    </row>
    <row r="77" spans="3:4" x14ac:dyDescent="0.35">
      <c r="C77" s="3"/>
      <c r="D77" s="3"/>
    </row>
    <row r="78" spans="3:4" x14ac:dyDescent="0.35">
      <c r="C78" s="3"/>
      <c r="D78" s="3"/>
    </row>
    <row r="79" spans="3:4" x14ac:dyDescent="0.35">
      <c r="C79" s="3"/>
      <c r="D79" s="3"/>
    </row>
    <row r="80" spans="3:4" x14ac:dyDescent="0.35">
      <c r="C80" s="3"/>
      <c r="D80" s="3"/>
    </row>
    <row r="81" spans="1:4" x14ac:dyDescent="0.35">
      <c r="C81" s="3"/>
      <c r="D81" s="3"/>
    </row>
    <row r="82" spans="1:4" x14ac:dyDescent="0.35">
      <c r="A82" s="8"/>
      <c r="C82" s="3"/>
      <c r="D82" s="3"/>
    </row>
    <row r="83" spans="1:4" x14ac:dyDescent="0.35">
      <c r="A83" s="8"/>
      <c r="C83" s="3"/>
      <c r="D83" s="3"/>
    </row>
    <row r="84" spans="1:4" x14ac:dyDescent="0.35">
      <c r="C84" s="3"/>
      <c r="D84" s="3"/>
    </row>
    <row r="85" spans="1:4" x14ac:dyDescent="0.35">
      <c r="A85" s="4"/>
      <c r="C85" s="3"/>
      <c r="D85" s="3"/>
    </row>
    <row r="86" spans="1:4" x14ac:dyDescent="0.35">
      <c r="C86" s="3"/>
      <c r="D86" s="3"/>
    </row>
    <row r="87" spans="1:4" x14ac:dyDescent="0.35">
      <c r="A87" s="4"/>
      <c r="C87" s="3"/>
      <c r="D87" s="3"/>
    </row>
    <row r="88" spans="1:4" x14ac:dyDescent="0.35">
      <c r="A88" s="9"/>
      <c r="C88" s="3"/>
      <c r="D88" s="3"/>
    </row>
    <row r="89" spans="1:4" x14ac:dyDescent="0.35">
      <c r="C89" s="3"/>
      <c r="D89" s="3"/>
    </row>
    <row r="90" spans="1:4" x14ac:dyDescent="0.35">
      <c r="C90" s="3"/>
      <c r="D90" s="3"/>
    </row>
    <row r="91" spans="1:4" x14ac:dyDescent="0.35">
      <c r="A91" s="4"/>
      <c r="C91" s="3"/>
      <c r="D91" s="3"/>
    </row>
    <row r="92" spans="1:4" x14ac:dyDescent="0.35">
      <c r="C92" s="3"/>
      <c r="D92" s="3"/>
    </row>
    <row r="93" spans="1:4" x14ac:dyDescent="0.35">
      <c r="C93" s="3"/>
      <c r="D93" s="3"/>
    </row>
    <row r="94" spans="1:4" x14ac:dyDescent="0.35">
      <c r="C94" s="3"/>
      <c r="D94" s="3"/>
    </row>
    <row r="95" spans="1:4" x14ac:dyDescent="0.35">
      <c r="C95" s="3"/>
      <c r="D95" s="3"/>
    </row>
    <row r="96" spans="1:4" x14ac:dyDescent="0.35">
      <c r="C96" s="3"/>
      <c r="D96" s="3"/>
    </row>
    <row r="97" spans="3:4" x14ac:dyDescent="0.35">
      <c r="C97" s="3"/>
      <c r="D97" s="3"/>
    </row>
    <row r="98" spans="3:4" x14ac:dyDescent="0.35">
      <c r="C98" s="3"/>
      <c r="D98" s="3"/>
    </row>
    <row r="99" spans="3:4" x14ac:dyDescent="0.35">
      <c r="C99" s="3"/>
      <c r="D99" s="3"/>
    </row>
    <row r="100" spans="3:4" x14ac:dyDescent="0.35">
      <c r="C100" s="3"/>
      <c r="D100" s="3"/>
    </row>
    <row r="101" spans="3:4" x14ac:dyDescent="0.35">
      <c r="C101" s="3"/>
      <c r="D101" s="3"/>
    </row>
    <row r="102" spans="3:4" x14ac:dyDescent="0.35">
      <c r="C102" s="3"/>
      <c r="D102" s="3"/>
    </row>
    <row r="103" spans="3:4" x14ac:dyDescent="0.35">
      <c r="C103" s="3"/>
      <c r="D103" s="3"/>
    </row>
    <row r="104" spans="3:4" x14ac:dyDescent="0.35">
      <c r="C104" s="3"/>
      <c r="D104" s="3"/>
    </row>
    <row r="105" spans="3:4" x14ac:dyDescent="0.35">
      <c r="C105" s="3"/>
      <c r="D105" s="3"/>
    </row>
    <row r="106" spans="3:4" x14ac:dyDescent="0.35">
      <c r="C106" s="3"/>
      <c r="D106" s="3"/>
    </row>
    <row r="107" spans="3:4" x14ac:dyDescent="0.35">
      <c r="C107" s="3"/>
      <c r="D107" s="3"/>
    </row>
  </sheetData>
  <mergeCells count="6">
    <mergeCell ref="A2:J4"/>
    <mergeCell ref="A1:J1"/>
    <mergeCell ref="A8:J8"/>
    <mergeCell ref="A34:J34"/>
    <mergeCell ref="A43:J43"/>
    <mergeCell ref="A57:J57"/>
  </mergeCells>
  <phoneticPr fontId="2" type="noConversion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3" fitToHeight="0" orientation="landscape" r:id="rId1"/>
  <headerFooter>
    <oddFooter>&amp;L&amp;"Calibri"&amp;11&amp;K000000_x000D_&amp;1#&amp;"Calibri"&amp;10&amp;K000000Public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97F7FD7C7CCC4BB0B310F50B6EF66F" ma:contentTypeVersion="11" ma:contentTypeDescription="Create a new document." ma:contentTypeScope="" ma:versionID="5caa3ba7da16b6080d43a8dc70da3f27">
  <xsd:schema xmlns:xsd="http://www.w3.org/2001/XMLSchema" xmlns:xs="http://www.w3.org/2001/XMLSchema" xmlns:p="http://schemas.microsoft.com/office/2006/metadata/properties" xmlns:ns2="eab0cb9c-42b5-4348-a84a-23cac9e1e1b4" targetNamespace="http://schemas.microsoft.com/office/2006/metadata/properties" ma:root="true" ma:fieldsID="99761135eee6bf0a3d536e901e4485d0" ns2:_="">
    <xsd:import namespace="eab0cb9c-42b5-4348-a84a-23cac9e1e1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0cb9c-42b5-4348-a84a-23cac9e1e1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14f832c-f6f1-485d-8901-6765a4832c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b0cb9c-42b5-4348-a84a-23cac9e1e1b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0E5E20-E7C5-4AE9-AFA7-FA3029D902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A04137-D795-4965-BB1D-0BBFB575F360}"/>
</file>

<file path=customXml/itemProps3.xml><?xml version="1.0" encoding="utf-8"?>
<ds:datastoreItem xmlns:ds="http://schemas.openxmlformats.org/officeDocument/2006/customXml" ds:itemID="{AFB7E7C6-018B-468A-8229-66E1F41BEBB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IFRC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Eva  ERLACH</cp:lastModifiedBy>
  <cp:lastPrinted>2016-06-22T13:53:31Z</cp:lastPrinted>
  <dcterms:created xsi:type="dcterms:W3CDTF">2012-09-06T11:43:58Z</dcterms:created>
  <dcterms:modified xsi:type="dcterms:W3CDTF">2022-10-03T08:08:28Z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f3f7fd-5cd4-4287-9002-aceb9af13c42_Enabled">
    <vt:lpwstr>true</vt:lpwstr>
  </property>
  <property fmtid="{D5CDD505-2E9C-101B-9397-08002B2CF9AE}" pid="3" name="MSIP_Label_caf3f7fd-5cd4-4287-9002-aceb9af13c42_SetDate">
    <vt:lpwstr>2022-10-03T08:04:09Z</vt:lpwstr>
  </property>
  <property fmtid="{D5CDD505-2E9C-101B-9397-08002B2CF9AE}" pid="4" name="MSIP_Label_caf3f7fd-5cd4-4287-9002-aceb9af13c42_Method">
    <vt:lpwstr>Privileged</vt:lpwstr>
  </property>
  <property fmtid="{D5CDD505-2E9C-101B-9397-08002B2CF9AE}" pid="5" name="MSIP_Label_caf3f7fd-5cd4-4287-9002-aceb9af13c42_Name">
    <vt:lpwstr>Public</vt:lpwstr>
  </property>
  <property fmtid="{D5CDD505-2E9C-101B-9397-08002B2CF9AE}" pid="6" name="MSIP_Label_caf3f7fd-5cd4-4287-9002-aceb9af13c42_SiteId">
    <vt:lpwstr>a2b53be5-734e-4e6c-ab0d-d184f60fd917</vt:lpwstr>
  </property>
  <property fmtid="{D5CDD505-2E9C-101B-9397-08002B2CF9AE}" pid="7" name="MSIP_Label_caf3f7fd-5cd4-4287-9002-aceb9af13c42_ActionId">
    <vt:lpwstr>a2df4be7-4597-4c46-b14e-d5f60d67bb3e</vt:lpwstr>
  </property>
  <property fmtid="{D5CDD505-2E9C-101B-9397-08002B2CF9AE}" pid="8" name="MSIP_Label_caf3f7fd-5cd4-4287-9002-aceb9af13c42_ContentBits">
    <vt:lpwstr>2</vt:lpwstr>
  </property>
  <property fmtid="{D5CDD505-2E9C-101B-9397-08002B2CF9AE}" pid="9" name="ContentTypeId">
    <vt:lpwstr>0x010100B797F7FD7C7CCC4BB0B310F50B6EF66F</vt:lpwstr>
  </property>
  <property fmtid="{D5CDD505-2E9C-101B-9397-08002B2CF9AE}" pid="10" name="MediaServiceImageTags">
    <vt:lpwstr/>
  </property>
</Properties>
</file>