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7"/>
  <workbookPr filterPrivacy="1"/>
  <xr:revisionPtr revIDLastSave="14" documentId="8_{E4F034EB-DDFB-4E96-B2C6-B535C7C04377}" xr6:coauthVersionLast="47" xr6:coauthVersionMax="47" xr10:uidLastSave="{C82DDA17-737A-423A-8539-A7BA71274CFA}"/>
  <bookViews>
    <workbookView xWindow="-19155" yWindow="6900" windowWidth="19185" windowHeight="7845" xr2:uid="{00000000-000D-0000-FFFF-FFFF00000000}"/>
  </bookViews>
  <sheets>
    <sheet name="Feuille 1 " sheetId="1" r:id="rId1"/>
  </sheets>
  <definedNames>
    <definedName name="usdleo">'Feuille 1 '!#REF!</definedName>
    <definedName name="USDSL" localSheetId="0">'Feuille 1 '!#REF!</definedName>
    <definedName name="_xlnm.Print_Area" localSheetId="0">'Feuille 1 '!$A$1:$J$58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1" i="1" l="1"/>
  <c r="F61" i="1"/>
  <c r="I61" i="1" s="1"/>
  <c r="H58" i="1"/>
  <c r="F58" i="1"/>
  <c r="I58" i="1" s="1"/>
  <c r="H60" i="1"/>
  <c r="F60" i="1"/>
  <c r="I60" i="1" s="1"/>
  <c r="H59" i="1"/>
  <c r="F59" i="1"/>
  <c r="I59" i="1" s="1"/>
  <c r="I20" i="1"/>
  <c r="I21" i="1"/>
  <c r="I22" i="1"/>
  <c r="I23" i="1"/>
  <c r="I9" i="1"/>
  <c r="H17" i="1"/>
  <c r="F17" i="1"/>
  <c r="I17" i="1" s="1"/>
  <c r="H26" i="1"/>
  <c r="F26" i="1"/>
  <c r="I26" i="1" s="1"/>
  <c r="H28" i="1"/>
  <c r="F28" i="1"/>
  <c r="I28" i="1" s="1"/>
  <c r="F9" i="1"/>
  <c r="H9" i="1"/>
  <c r="F10" i="1"/>
  <c r="I10" i="1" s="1"/>
  <c r="H10" i="1"/>
  <c r="F11" i="1"/>
  <c r="I11" i="1" s="1"/>
  <c r="H11" i="1"/>
  <c r="F12" i="1"/>
  <c r="I12" i="1" s="1"/>
  <c r="H12" i="1"/>
  <c r="F13" i="1"/>
  <c r="I13" i="1" s="1"/>
  <c r="H13" i="1"/>
  <c r="F15" i="1"/>
  <c r="I15" i="1" s="1"/>
  <c r="H15" i="1"/>
  <c r="F35" i="1"/>
  <c r="I35" i="1" s="1"/>
  <c r="F36" i="1"/>
  <c r="I36" i="1" s="1"/>
  <c r="F37" i="1"/>
  <c r="I37" i="1" s="1"/>
  <c r="F50" i="1"/>
  <c r="I50" i="1" s="1"/>
  <c r="H50" i="1"/>
  <c r="F48" i="1"/>
  <c r="I48" i="1" s="1"/>
  <c r="H48" i="1"/>
  <c r="F49" i="1"/>
  <c r="I49" i="1" s="1"/>
  <c r="H49" i="1"/>
  <c r="F44" i="1"/>
  <c r="I44" i="1" s="1"/>
  <c r="H44" i="1"/>
  <c r="H53" i="1"/>
  <c r="F53" i="1"/>
  <c r="I53" i="1" s="1"/>
  <c r="H52" i="1"/>
  <c r="F52" i="1"/>
  <c r="I52" i="1" s="1"/>
  <c r="H51" i="1"/>
  <c r="F51" i="1"/>
  <c r="I51" i="1" s="1"/>
  <c r="H47" i="1"/>
  <c r="F47" i="1"/>
  <c r="I47" i="1" s="1"/>
  <c r="H46" i="1"/>
  <c r="F46" i="1"/>
  <c r="I46" i="1" s="1"/>
  <c r="H45" i="1"/>
  <c r="F45" i="1"/>
  <c r="I45" i="1" s="1"/>
  <c r="F39" i="1"/>
  <c r="I39" i="1" s="1"/>
  <c r="H39" i="1"/>
  <c r="F38" i="1"/>
  <c r="I38" i="1" s="1"/>
  <c r="H38" i="1"/>
  <c r="H37" i="1"/>
  <c r="H36" i="1"/>
  <c r="H35" i="1"/>
  <c r="F30" i="1"/>
  <c r="I30" i="1" s="1"/>
  <c r="H30" i="1"/>
  <c r="F27" i="1"/>
  <c r="I27" i="1" s="1"/>
  <c r="H27" i="1"/>
  <c r="F14" i="1"/>
  <c r="I14" i="1" s="1"/>
  <c r="H14" i="1"/>
  <c r="F25" i="1"/>
  <c r="I25" i="1" s="1"/>
  <c r="H25" i="1"/>
  <c r="F29" i="1"/>
  <c r="I29" i="1" s="1"/>
  <c r="H29" i="1"/>
  <c r="F24" i="1"/>
  <c r="I24" i="1" s="1"/>
  <c r="H24" i="1"/>
  <c r="F19" i="1"/>
  <c r="I19" i="1" s="1"/>
  <c r="H19" i="1"/>
  <c r="F18" i="1"/>
  <c r="I18" i="1" s="1"/>
  <c r="H18" i="1"/>
  <c r="F16" i="1"/>
  <c r="I16" i="1" s="1"/>
  <c r="H16" i="1"/>
  <c r="I41" i="1" l="1"/>
  <c r="I32" i="1"/>
  <c r="I55" i="1"/>
  <c r="I63" i="1"/>
</calcChain>
</file>

<file path=xl/sharedStrings.xml><?xml version="1.0" encoding="utf-8"?>
<sst xmlns="http://schemas.openxmlformats.org/spreadsheetml/2006/main" count="141" uniqueCount="106">
  <si>
    <t>MODÈLE DE BUDGET POUR LES MÉCANISMES DE RETOUR D'INFORMATION</t>
  </si>
  <si>
    <t xml:space="preserve">TAUX DE CHANGE SELON OANDA (DATE)
https://www.oanda.com/currency-converter/en/?from=EUR&amp;to=USD&amp;amount=1
</t>
  </si>
  <si>
    <t>Cet outil fournit des suggestions pour des éléments qui pourraient être inclus dans un budget pour soutenir un mécanisme de retour d'information. Vous n'avez pas besoin d'inclure tous les lignes ci-dessous dans un budget, le but de cet outil est plutôt de vous donner des idées et suggestions de ce qui pourrait être inclus pour s’assurer que les coûts sont intégrés dans le budget.</t>
  </si>
  <si>
    <t>MONNAIE LOCALE</t>
  </si>
  <si>
    <t>USD</t>
  </si>
  <si>
    <t>CHF</t>
  </si>
  <si>
    <t>LIGNES BUDGÉTAIRES de CEA</t>
  </si>
  <si>
    <t>Description de l’unité</t>
  </si>
  <si>
    <t>Quantité</t>
  </si>
  <si>
    <t xml:space="preserve">Fréquence </t>
  </si>
  <si>
    <t>Coût unitaire en monnaie locale</t>
  </si>
  <si>
    <t>Total en monnaie locale</t>
  </si>
  <si>
    <t>Coût unitaire en USD</t>
  </si>
  <si>
    <t>Total USD</t>
  </si>
  <si>
    <t>Total CHF</t>
  </si>
  <si>
    <t>Conseils</t>
  </si>
  <si>
    <t xml:space="preserve">Résultat 1 : La compréhension et la capacité de CEA sont renforcées à tous les niveaux </t>
  </si>
  <si>
    <t>Atelier de retour d’information avec le personnel clé (1 journée)</t>
  </si>
  <si>
    <t>formation</t>
  </si>
  <si>
    <t>Coût de location de salle, du matériel, rafraichissements, déjeuner, per diem, frais de voyage et d'hôtel</t>
  </si>
  <si>
    <t>Formation au niveau de la branche (2 jours)</t>
  </si>
  <si>
    <t>Coût de location d'une pièce, du matériel, rafraichissements, déjeuner, per diem, frais de voyage et d'hôtel</t>
  </si>
  <si>
    <t xml:space="preserve">Visites terrain pour soutien de l'aspect CEA </t>
  </si>
  <si>
    <t>visites</t>
  </si>
  <si>
    <t>Location de voitures, carburant, per diem, frais d’hôtel</t>
  </si>
  <si>
    <t>Développement des propositions CEA</t>
  </si>
  <si>
    <t>jours</t>
  </si>
  <si>
    <t>S'il y a un besoin du soutien d’un consultant externe</t>
  </si>
  <si>
    <t>Salaire du Responsable du retour d'information</t>
  </si>
  <si>
    <t>personne</t>
  </si>
  <si>
    <t>Nombre de personnel CEA à plein temps x nombre de mois</t>
  </si>
  <si>
    <t>Salaire/indemnite du Responsable information pour le retour d’information de la communauté</t>
  </si>
  <si>
    <t>Coût du personnel nécessaire pour gérer le mécanisme de retour d'information</t>
  </si>
  <si>
    <t>Salaire/indemnite des Points focaux de retour d’information au niveau de la branche</t>
  </si>
  <si>
    <t xml:space="preserve">personne </t>
  </si>
  <si>
    <t>Ateliers de mécanisme de retour d'information</t>
  </si>
  <si>
    <t>atelier</t>
  </si>
  <si>
    <t>Si des ateliers ou des réunions se déroulent pour discuter et planifier le mécanisme de retour d'information</t>
  </si>
  <si>
    <t>Salaire/indemnite des Assistants de saisie de données du mécanisme de retour d'information</t>
  </si>
  <si>
    <t>Consultations de la communauté sur le mécanisme de retour d'information (planifier, présenter, contrôler°</t>
  </si>
  <si>
    <t>Frais de carburant, per diem, rafraichissements et déplacement dans les communautés pour des réunions et des discussions de groupe dirigées</t>
  </si>
  <si>
    <t>Formation au mécanisme de retour d'information- formation des formateurs collecteurs de données</t>
  </si>
  <si>
    <t>Formation au mécanisme de retour d'information pour les collecteurs de données</t>
  </si>
  <si>
    <t>Formation au mécanisme de retour d'information- formation des formateurs analystes de données</t>
  </si>
  <si>
    <t>Formation au mécanisme de retour d'information pour les analystes de données</t>
  </si>
  <si>
    <t>Formation au mécanisme de retour d'information</t>
  </si>
  <si>
    <t>Briefings sur le mécanisme de retour d'information</t>
  </si>
  <si>
    <t>Rafraichissements pour la réunion, coûts d’impression</t>
  </si>
  <si>
    <t>Équipement pour la collecte des données (par ex., téléphone portable, tablette)</t>
  </si>
  <si>
    <t>article</t>
  </si>
  <si>
    <t>Coût de tous les équipements qui doivent être achetés par ex., téléphones, logiciel de base de données, ordinateurs portables, bois pour boîtes à suggestions, service d’assistance</t>
  </si>
  <si>
    <t xml:space="preserve">Équipement pour la gestions des données de retour d’information </t>
  </si>
  <si>
    <t xml:space="preserve">Coût de tous les équipements ou logiciels qui doivent être achetés par ex., ordinateurs portables, système GRC, les abonnements microsoft office, etc. </t>
  </si>
  <si>
    <t>Frais de fonctionnement du mécanisme de retour d'information</t>
  </si>
  <si>
    <t>mois</t>
  </si>
  <si>
    <t>Coût de fonctionnement mensuel du système de retour d’information par ex., factures téléphones, frais de déplacement dans les communautés</t>
  </si>
  <si>
    <t>Système de retour d’information (per diem)</t>
  </si>
  <si>
    <t>Publicité sur le mécanisme de retour d'information</t>
  </si>
  <si>
    <t>Dépendra de la façon dont la publicité sur le mécanisme est réalisé par ex., impression de posters, spots radio, publicités dans les journaux, SMS, coûts potentiels de traduction</t>
  </si>
  <si>
    <t xml:space="preserve">Rapports de retour d’information </t>
  </si>
  <si>
    <t>feuille</t>
  </si>
  <si>
    <t>Coûts d’impression potentiels si le rapport de retour d’information est publié en version papier</t>
  </si>
  <si>
    <t>TOTAL RÉSULTAT 1</t>
  </si>
  <si>
    <t xml:space="preserve">Résultat 2 : Les membres de la communauté participent activement à la conception, direction et gestion du programme </t>
  </si>
  <si>
    <t>Réunions communautaires (planification et mise en œuvre)</t>
  </si>
  <si>
    <t>Réunions régulières dans les communautés pour discuter de la planifications, présenter des projets, progrès du programme, évaluation, etc. Coût du carburant, per diem, rafraichissements et déplacements, coûts potentiels de traduction</t>
  </si>
  <si>
    <t>Ateliers de planification participatifs dans les communautés</t>
  </si>
  <si>
    <t>Coût du carburant, per diem, rafraichissements, déjeuner et déplacement, coûts potentiels de traduction</t>
  </si>
  <si>
    <t>Mécanismes de participation communautaire (comités)</t>
  </si>
  <si>
    <t xml:space="preserve">Coût de mise en place des comités de programmes communautaires par ex., ateliers, réunions, visites des équipes de programmes. Carburant, per diem, rafraichissements, téléphone, temps d'antenne, coûts potentiels de traduction, etc </t>
  </si>
  <si>
    <t>Formation pour le comité communautaire</t>
  </si>
  <si>
    <t>Formation pour le comité sur leur rôle, code de conduite, gestion du retour d’information etc. location de salle, déjeuner, rafraichissements, per diem, matériel, déplacement</t>
  </si>
  <si>
    <t>Discussions de groupe dirigées communautaires</t>
  </si>
  <si>
    <t>Carburant, per diem, rafraichissements, coûts potentiels de traduction</t>
  </si>
  <si>
    <t>TOTAL RÉSULTAT 2</t>
  </si>
  <si>
    <t xml:space="preserve">Résultat 3 : Les membres de la communauté sont bien informés de la façon dont ils peuvent fournir du retour d’information, quels sont les résultats principaux du retour d’information et ce qui a été fait avec leur retour d’information </t>
  </si>
  <si>
    <t>Impression de posters</t>
  </si>
  <si>
    <t>Coût de l’impression de posters ou de dépliants sur le programme, plus la distribution et la traduction potentielle dans les langues locales</t>
  </si>
  <si>
    <t>Construction de panneaux d’affichage</t>
  </si>
  <si>
    <t>Coût du bois, du charpentier, transport, installation</t>
  </si>
  <si>
    <t>Réunions communautaires</t>
  </si>
  <si>
    <t>Carburant, per diem, rafraichissements</t>
  </si>
  <si>
    <t>SMS</t>
  </si>
  <si>
    <t>Temps d'antenne</t>
  </si>
  <si>
    <t>Coût de l’envoi des SMS, utilisation d'une plateforme, traduction des messages dans les langues locales</t>
  </si>
  <si>
    <t xml:space="preserve">Radio </t>
  </si>
  <si>
    <t xml:space="preserve">Coût de production des spots radio ou programmes radio </t>
  </si>
  <si>
    <t>Médias sociaux</t>
  </si>
  <si>
    <t>Posts</t>
  </si>
  <si>
    <t>Coût pour la promotion des posts, traduction des post dans les langes locales</t>
  </si>
  <si>
    <t>Visites dans les familles</t>
  </si>
  <si>
    <t>Visites de porte-à-porte par des agents de mobilisation sociale Carburant, per diem</t>
  </si>
  <si>
    <t>Autres méthodes de partage d’information avec les communautés</t>
  </si>
  <si>
    <t>Tout autre canal utilisé pour partager l’information avec les communautés</t>
  </si>
  <si>
    <t>Réunions des volontaires</t>
  </si>
  <si>
    <t>réunions</t>
  </si>
  <si>
    <t>Réunions avec des bénévoles basés dans les communautés Per diem, transport, déjeuner, rafraichissements</t>
  </si>
  <si>
    <t>Discussions de groupe dirigées</t>
  </si>
  <si>
    <t>TOTAL RÉSULTAT 3</t>
  </si>
  <si>
    <t>Résultat 4 : Le mécanisme de retour d'information communautaire reste pertinent et est adapté à l'évolution des besoins et des priorités.</t>
  </si>
  <si>
    <t>Consultations de la communauté sur le mécanisme de retour d'information (planifier, présenter, contrôler)</t>
  </si>
  <si>
    <t>Enquête de perception sur les expériences du mécanisme de retour d'information</t>
  </si>
  <si>
    <t>enquête</t>
  </si>
  <si>
    <t>Carburant, per diem, rafraichissements, briefings des collecteurs de données</t>
  </si>
  <si>
    <t>Ateliers d’examen du mécanisme de retour d'information</t>
  </si>
  <si>
    <t>TOTAL RÉSULTAT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</si>
</sst>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0"/>
  </numFmts>
  <fonts count="10">
    <font>
      <sz val="11"/>
      <color theme="1"/>
      <name val="Calibri"/>
      <family val="2"/>
      <scheme val="minor"/>
    </font>
    <font>
      <sz val="10"/>
      <name val="Arial"/>
      <family val="2"/>
    </font>
    <font>
      <sz val="8"/>
      <name val="Calibri"/>
      <family val="2"/>
    </font>
    <font>
      <b/>
      <sz val="11"/>
      <color theme="1"/>
      <name val="Calibri"/>
      <family val="2"/>
      <scheme val="minor"/>
    </font>
    <font>
      <b/>
      <sz val="28"/>
      <color rgb="FFC00000"/>
      <name val="Calibri"/>
      <family val="2"/>
      <scheme val="minor"/>
    </font>
    <font>
      <sz val="14"/>
      <color theme="1"/>
      <name val="Open Sans Regular"/>
    </font>
    <font>
      <b/>
      <sz val="10"/>
      <name val="Open Sans Regular"/>
    </font>
    <font>
      <sz val="10"/>
      <name val="Open Sans Regular"/>
    </font>
    <font>
      <b/>
      <sz val="11"/>
      <name val="Open Sans Regular"/>
    </font>
    <font>
      <sz val="11"/>
      <name val="Open Sans Regular"/>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2"/>
        <bgColor indexed="64"/>
      </patternFill>
    </fill>
    <fill>
      <patternFill patternType="solid">
        <fgColor theme="7"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s>
  <cellStyleXfs count="1">
    <xf numFmtId="0" fontId="0" fillId="0" borderId="0"/>
  </cellStyleXfs>
  <cellXfs count="71">
    <xf numFmtId="0" fontId="0" fillId="0" borderId="0" xfId="0"/>
    <xf numFmtId="0" fontId="1" fillId="0" borderId="0" xfId="0" applyFont="1"/>
    <xf numFmtId="1" fontId="0" fillId="0" borderId="0" xfId="0" applyNumberFormat="1"/>
    <xf numFmtId="3" fontId="0" fillId="0" borderId="0" xfId="0" applyNumberFormat="1"/>
    <xf numFmtId="164" fontId="0" fillId="0" borderId="0" xfId="0" applyNumberFormat="1"/>
    <xf numFmtId="0" fontId="0" fillId="2" borderId="0" xfId="0" applyFill="1"/>
    <xf numFmtId="1" fontId="3" fillId="0" borderId="0" xfId="0" applyNumberFormat="1" applyFont="1"/>
    <xf numFmtId="3" fontId="3" fillId="0" borderId="0" xfId="0" applyNumberFormat="1" applyFont="1"/>
    <xf numFmtId="0" fontId="0" fillId="2" borderId="0" xfId="0" applyFill="1" applyAlignment="1">
      <alignment vertical="top"/>
    </xf>
    <xf numFmtId="49" fontId="0" fillId="2" borderId="0" xfId="0" applyNumberFormat="1" applyFill="1" applyAlignment="1">
      <alignment horizontal="left" vertical="top"/>
    </xf>
    <xf numFmtId="49" fontId="0" fillId="2" borderId="0" xfId="0" applyNumberFormat="1" applyFill="1" applyAlignment="1">
      <alignment vertical="top"/>
    </xf>
    <xf numFmtId="0" fontId="1" fillId="0" borderId="5" xfId="0" applyFont="1" applyBorder="1"/>
    <xf numFmtId="0" fontId="7" fillId="0" borderId="0" xfId="0" applyFont="1"/>
    <xf numFmtId="1" fontId="7" fillId="0" borderId="0" xfId="0" applyNumberFormat="1" applyFont="1" applyAlignment="1">
      <alignment horizontal="left"/>
    </xf>
    <xf numFmtId="164" fontId="7" fillId="0" borderId="0" xfId="0" applyNumberFormat="1" applyFont="1" applyAlignment="1">
      <alignment horizontal="left"/>
    </xf>
    <xf numFmtId="3" fontId="7" fillId="0" borderId="0" xfId="0" applyNumberFormat="1" applyFont="1" applyAlignment="1">
      <alignment horizontal="left"/>
    </xf>
    <xf numFmtId="0" fontId="7" fillId="0" borderId="0" xfId="0" applyFont="1" applyAlignment="1">
      <alignment wrapText="1"/>
    </xf>
    <xf numFmtId="3" fontId="7" fillId="0" borderId="3" xfId="0" applyNumberFormat="1" applyFont="1" applyBorder="1" applyAlignment="1">
      <alignment horizontal="left"/>
    </xf>
    <xf numFmtId="1" fontId="7" fillId="0" borderId="3" xfId="0" applyNumberFormat="1" applyFont="1" applyBorder="1" applyAlignment="1">
      <alignment horizontal="left"/>
    </xf>
    <xf numFmtId="3" fontId="6" fillId="0" borderId="0" xfId="0" applyNumberFormat="1" applyFont="1" applyAlignment="1">
      <alignment horizontal="left"/>
    </xf>
    <xf numFmtId="0" fontId="7" fillId="3" borderId="4" xfId="0" applyFont="1" applyFill="1" applyBorder="1" applyAlignment="1">
      <alignment wrapText="1"/>
    </xf>
    <xf numFmtId="0" fontId="6" fillId="0" borderId="0" xfId="0" applyFont="1"/>
    <xf numFmtId="0" fontId="8" fillId="0" borderId="5" xfId="0" applyFont="1" applyBorder="1" applyAlignment="1">
      <alignment horizontal="center" vertical="center" wrapText="1"/>
    </xf>
    <xf numFmtId="0" fontId="9" fillId="0" borderId="6" xfId="0" applyFont="1" applyBorder="1" applyAlignment="1">
      <alignment horizontal="center" vertical="center" wrapText="1"/>
    </xf>
    <xf numFmtId="1" fontId="9" fillId="0" borderId="6" xfId="0" applyNumberFormat="1" applyFont="1" applyBorder="1" applyAlignment="1">
      <alignment horizontal="center" vertical="center" wrapText="1"/>
    </xf>
    <xf numFmtId="1" fontId="9" fillId="0" borderId="5" xfId="0" applyNumberFormat="1" applyFont="1" applyBorder="1" applyAlignment="1">
      <alignment horizontal="center" vertical="center" wrapText="1"/>
    </xf>
    <xf numFmtId="164" fontId="9" fillId="0" borderId="5" xfId="0" applyNumberFormat="1" applyFont="1" applyBorder="1" applyAlignment="1">
      <alignment horizontal="center" vertical="center" wrapText="1"/>
    </xf>
    <xf numFmtId="3" fontId="9" fillId="0" borderId="7" xfId="0" applyNumberFormat="1" applyFont="1" applyBorder="1" applyAlignment="1">
      <alignment horizontal="center" vertical="center" wrapText="1"/>
    </xf>
    <xf numFmtId="0" fontId="9" fillId="0" borderId="8" xfId="0" applyFont="1" applyBorder="1" applyAlignment="1">
      <alignment horizontal="left" vertical="center" wrapText="1"/>
    </xf>
    <xf numFmtId="0" fontId="7" fillId="3" borderId="1" xfId="0" applyFont="1" applyFill="1" applyBorder="1" applyAlignment="1">
      <alignment horizontal="left"/>
    </xf>
    <xf numFmtId="1" fontId="7" fillId="3" borderId="1" xfId="0" applyNumberFormat="1" applyFont="1" applyFill="1" applyBorder="1" applyAlignment="1">
      <alignment horizontal="left"/>
    </xf>
    <xf numFmtId="164" fontId="7" fillId="3" borderId="1" xfId="0" applyNumberFormat="1" applyFont="1" applyFill="1" applyBorder="1" applyAlignment="1">
      <alignment horizontal="left"/>
    </xf>
    <xf numFmtId="3" fontId="7" fillId="3" borderId="1" xfId="0" applyNumberFormat="1" applyFont="1" applyFill="1" applyBorder="1" applyAlignment="1">
      <alignment horizontal="left"/>
    </xf>
    <xf numFmtId="0" fontId="7" fillId="3" borderId="7" xfId="0" applyFont="1" applyFill="1" applyBorder="1" applyAlignment="1">
      <alignment wrapText="1"/>
    </xf>
    <xf numFmtId="0" fontId="3" fillId="2" borderId="0" xfId="0" applyFont="1" applyFill="1" applyAlignment="1">
      <alignment vertical="top" wrapText="1"/>
    </xf>
    <xf numFmtId="0" fontId="7" fillId="3" borderId="5" xfId="0" applyFont="1" applyFill="1" applyBorder="1" applyAlignment="1">
      <alignment horizontal="left"/>
    </xf>
    <xf numFmtId="1" fontId="7" fillId="3" borderId="5" xfId="0" applyNumberFormat="1" applyFont="1" applyFill="1" applyBorder="1" applyAlignment="1">
      <alignment horizontal="left"/>
    </xf>
    <xf numFmtId="164" fontId="7" fillId="3" borderId="5" xfId="0" applyNumberFormat="1" applyFont="1" applyFill="1" applyBorder="1" applyAlignment="1">
      <alignment horizontal="left"/>
    </xf>
    <xf numFmtId="3" fontId="6" fillId="3" borderId="5" xfId="0" applyNumberFormat="1" applyFont="1" applyFill="1" applyBorder="1" applyAlignment="1">
      <alignment horizontal="left"/>
    </xf>
    <xf numFmtId="0" fontId="7" fillId="0" borderId="1" xfId="0" applyFont="1" applyBorder="1" applyAlignment="1">
      <alignment horizontal="left"/>
    </xf>
    <xf numFmtId="1" fontId="7" fillId="0" borderId="1" xfId="0" applyNumberFormat="1" applyFont="1" applyBorder="1" applyAlignment="1">
      <alignment horizontal="left"/>
    </xf>
    <xf numFmtId="164" fontId="7" fillId="0" borderId="1" xfId="0" applyNumberFormat="1" applyFont="1" applyBorder="1" applyAlignment="1">
      <alignment horizontal="left"/>
    </xf>
    <xf numFmtId="3" fontId="7" fillId="0" borderId="1" xfId="0" applyNumberFormat="1" applyFont="1" applyBorder="1" applyAlignment="1">
      <alignment horizontal="left"/>
    </xf>
    <xf numFmtId="0" fontId="7" fillId="0" borderId="6" xfId="0" applyFont="1" applyBorder="1" applyAlignment="1">
      <alignment horizontal="left"/>
    </xf>
    <xf numFmtId="1" fontId="7" fillId="0" borderId="6" xfId="0" applyNumberFormat="1" applyFont="1" applyBorder="1" applyAlignment="1">
      <alignment horizontal="left"/>
    </xf>
    <xf numFmtId="164" fontId="7" fillId="0" borderId="6" xfId="0" applyNumberFormat="1" applyFont="1" applyBorder="1" applyAlignment="1">
      <alignment horizontal="left"/>
    </xf>
    <xf numFmtId="3" fontId="8" fillId="0" borderId="6" xfId="0" applyNumberFormat="1" applyFont="1" applyBorder="1" applyAlignment="1">
      <alignment horizontal="left"/>
    </xf>
    <xf numFmtId="0" fontId="7" fillId="0" borderId="7" xfId="0" applyFont="1" applyBorder="1" applyAlignment="1">
      <alignment wrapText="1"/>
    </xf>
    <xf numFmtId="0" fontId="7" fillId="0" borderId="15" xfId="0" applyFont="1" applyBorder="1"/>
    <xf numFmtId="0" fontId="7" fillId="0" borderId="16" xfId="0" applyFont="1" applyBorder="1" applyAlignment="1">
      <alignment vertical="center" wrapText="1"/>
    </xf>
    <xf numFmtId="0" fontId="7" fillId="0" borderId="16" xfId="0" applyFont="1" applyBorder="1" applyAlignment="1">
      <alignment wrapText="1"/>
    </xf>
    <xf numFmtId="0" fontId="7" fillId="0" borderId="15" xfId="0" applyFont="1" applyBorder="1" applyAlignment="1">
      <alignment wrapText="1"/>
    </xf>
    <xf numFmtId="0" fontId="7" fillId="0" borderId="15" xfId="0" applyFont="1" applyBorder="1" applyAlignment="1">
      <alignment horizontal="left" vertical="top"/>
    </xf>
    <xf numFmtId="0" fontId="6" fillId="0" borderId="17" xfId="0" applyFont="1" applyBorder="1"/>
    <xf numFmtId="0" fontId="6" fillId="0" borderId="18" xfId="0" applyFont="1" applyBorder="1"/>
    <xf numFmtId="0" fontId="7" fillId="3" borderId="15" xfId="0" applyFont="1" applyFill="1" applyBorder="1" applyAlignment="1">
      <alignment wrapText="1"/>
    </xf>
    <xf numFmtId="0" fontId="7" fillId="3" borderId="16" xfId="0" applyFont="1" applyFill="1" applyBorder="1" applyAlignment="1">
      <alignment vertical="center" wrapText="1"/>
    </xf>
    <xf numFmtId="0" fontId="7" fillId="3" borderId="15" xfId="0" applyFont="1" applyFill="1" applyBorder="1"/>
    <xf numFmtId="0" fontId="7" fillId="3" borderId="16" xfId="0" applyFont="1" applyFill="1" applyBorder="1" applyAlignment="1">
      <alignment wrapText="1"/>
    </xf>
    <xf numFmtId="0" fontId="6" fillId="3" borderId="21" xfId="0" applyFont="1" applyFill="1" applyBorder="1"/>
    <xf numFmtId="0" fontId="5" fillId="4" borderId="3" xfId="0" applyFont="1" applyFill="1" applyBorder="1" applyAlignment="1">
      <alignment horizontal="left" vertical="top" wrapText="1"/>
    </xf>
    <xf numFmtId="0" fontId="5" fillId="4" borderId="1" xfId="0" applyFont="1" applyFill="1" applyBorder="1" applyAlignment="1">
      <alignment horizontal="left" vertical="top" wrapText="1"/>
    </xf>
    <xf numFmtId="0" fontId="4" fillId="3" borderId="10" xfId="0" applyFont="1" applyFill="1" applyBorder="1" applyAlignment="1"/>
    <xf numFmtId="0" fontId="4" fillId="3" borderId="2" xfId="0" applyFont="1" applyFill="1" applyBorder="1" applyAlignment="1"/>
    <xf numFmtId="0" fontId="4" fillId="3" borderId="11" xfId="0" applyFont="1" applyFill="1" applyBorder="1" applyAlignment="1"/>
    <xf numFmtId="0" fontId="6" fillId="5" borderId="12" xfId="0" applyFont="1" applyFill="1" applyBorder="1" applyAlignment="1"/>
    <xf numFmtId="0" fontId="6" fillId="5" borderId="13" xfId="0" applyFont="1" applyFill="1" applyBorder="1" applyAlignment="1"/>
    <xf numFmtId="0" fontId="6" fillId="5" borderId="14" xfId="0" applyFont="1" applyFill="1" applyBorder="1" applyAlignment="1"/>
    <xf numFmtId="0" fontId="6" fillId="5" borderId="19" xfId="0" applyFont="1" applyFill="1" applyBorder="1" applyAlignment="1"/>
    <xf numFmtId="0" fontId="6" fillId="5" borderId="9" xfId="0" applyFont="1" applyFill="1" applyBorder="1" applyAlignment="1"/>
    <xf numFmtId="0" fontId="6" fillId="5" borderId="20" xfId="0" applyFont="1" applyFill="1" applyBorder="1" applyAlignment="1"/>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D107"/>
  <sheetViews>
    <sheetView tabSelected="1" zoomScale="76" zoomScaleNormal="76" workbookViewId="0">
      <pane ySplit="6" topLeftCell="A66" activePane="bottomLeft" state="frozen"/>
      <selection pane="bottomLeft" activeCell="A69" sqref="A69"/>
    </sheetView>
  </sheetViews>
  <sheetFormatPr defaultColWidth="8.5703125" defaultRowHeight="14.45"/>
  <cols>
    <col min="1" max="1" width="56.5703125" customWidth="1"/>
    <col min="2" max="2" width="12.7109375" customWidth="1"/>
    <col min="3" max="4" width="11.28515625" style="5" customWidth="1"/>
    <col min="5" max="6" width="11.5703125" style="2" customWidth="1"/>
    <col min="7" max="7" width="10.42578125" style="4" customWidth="1"/>
    <col min="8" max="8" width="8.85546875" style="4" customWidth="1"/>
    <col min="9" max="9" width="17.42578125" style="3" customWidth="1"/>
    <col min="10" max="10" width="86" customWidth="1"/>
    <col min="12" max="12" width="42.85546875" customWidth="1"/>
    <col min="13" max="13" width="19.42578125" customWidth="1"/>
  </cols>
  <sheetData>
    <row r="1" spans="1:108" ht="48.6" customHeight="1" thickBot="1">
      <c r="A1" s="62" t="s">
        <v>0</v>
      </c>
      <c r="B1" s="63"/>
      <c r="C1" s="63"/>
      <c r="D1" s="63"/>
      <c r="E1" s="63"/>
      <c r="F1" s="63"/>
      <c r="G1" s="63"/>
      <c r="H1" s="63"/>
      <c r="I1" s="63"/>
      <c r="J1" s="64"/>
      <c r="L1" s="34" t="s">
        <v>1</v>
      </c>
      <c r="M1" s="8"/>
    </row>
    <row r="2" spans="1:108">
      <c r="A2" s="60" t="s">
        <v>2</v>
      </c>
      <c r="B2" s="60"/>
      <c r="C2" s="60"/>
      <c r="D2" s="60"/>
      <c r="E2" s="60"/>
      <c r="F2" s="60"/>
      <c r="G2" s="60"/>
      <c r="H2" s="60"/>
      <c r="I2" s="60"/>
      <c r="J2" s="60"/>
      <c r="L2" s="9" t="s">
        <v>3</v>
      </c>
      <c r="M2" s="8">
        <v>1</v>
      </c>
    </row>
    <row r="3" spans="1:108">
      <c r="A3" s="61"/>
      <c r="B3" s="61"/>
      <c r="C3" s="61"/>
      <c r="D3" s="61"/>
      <c r="E3" s="61"/>
      <c r="F3" s="61"/>
      <c r="G3" s="61"/>
      <c r="H3" s="61"/>
      <c r="I3" s="61"/>
      <c r="J3" s="61"/>
      <c r="L3" s="10" t="s">
        <v>4</v>
      </c>
      <c r="M3" s="8">
        <v>0</v>
      </c>
    </row>
    <row r="4" spans="1:108" ht="14.45" customHeight="1">
      <c r="A4" s="61"/>
      <c r="B4" s="61"/>
      <c r="C4" s="61"/>
      <c r="D4" s="61"/>
      <c r="E4" s="61"/>
      <c r="F4" s="61"/>
      <c r="G4" s="61"/>
      <c r="H4" s="61"/>
      <c r="I4" s="61"/>
      <c r="J4" s="61"/>
      <c r="L4" s="10" t="s">
        <v>5</v>
      </c>
      <c r="M4" s="8">
        <v>0</v>
      </c>
    </row>
    <row r="5" spans="1:108">
      <c r="C5"/>
      <c r="D5"/>
      <c r="E5"/>
      <c r="F5"/>
      <c r="G5"/>
      <c r="H5"/>
      <c r="I5"/>
      <c r="L5" s="10"/>
      <c r="M5" s="8"/>
    </row>
    <row r="6" spans="1:108" s="11" customFormat="1" ht="56.45" thickBot="1">
      <c r="A6" s="22" t="s">
        <v>6</v>
      </c>
      <c r="B6" s="23" t="s">
        <v>7</v>
      </c>
      <c r="C6" s="23" t="s">
        <v>8</v>
      </c>
      <c r="D6" s="23" t="s">
        <v>9</v>
      </c>
      <c r="E6" s="24" t="s">
        <v>10</v>
      </c>
      <c r="F6" s="25" t="s">
        <v>11</v>
      </c>
      <c r="G6" s="26" t="s">
        <v>12</v>
      </c>
      <c r="H6" s="26" t="s">
        <v>13</v>
      </c>
      <c r="I6" s="27" t="s">
        <v>14</v>
      </c>
      <c r="J6" s="28" t="s">
        <v>15</v>
      </c>
      <c r="K6"/>
      <c r="L6" s="10"/>
      <c r="M6" s="5"/>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row>
    <row r="7" spans="1:108" s="1" customFormat="1" ht="15.6" thickBot="1">
      <c r="A7" s="12"/>
      <c r="B7" s="15"/>
      <c r="C7" s="15"/>
      <c r="D7" s="15"/>
      <c r="E7" s="13"/>
      <c r="F7" s="13"/>
      <c r="G7" s="14"/>
      <c r="H7" s="14"/>
      <c r="I7" s="15"/>
      <c r="J7" s="16"/>
      <c r="K7"/>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row>
    <row r="8" spans="1:108" s="1" customFormat="1">
      <c r="A8" s="65" t="s">
        <v>16</v>
      </c>
      <c r="B8" s="66"/>
      <c r="C8" s="66"/>
      <c r="D8" s="66"/>
      <c r="E8" s="66"/>
      <c r="F8" s="66"/>
      <c r="G8" s="66"/>
      <c r="H8" s="66"/>
      <c r="I8" s="66"/>
      <c r="J8" s="67"/>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row>
    <row r="9" spans="1:108" s="1" customFormat="1">
      <c r="A9" s="48" t="s">
        <v>17</v>
      </c>
      <c r="B9" s="39" t="s">
        <v>18</v>
      </c>
      <c r="C9" s="39"/>
      <c r="D9" s="39"/>
      <c r="E9" s="40"/>
      <c r="F9" s="40">
        <f t="shared" ref="F9:F11" si="0">C9*D9*E9</f>
        <v>0</v>
      </c>
      <c r="G9" s="41"/>
      <c r="H9" s="41">
        <f t="shared" ref="H9:H11" si="1">C9*D9*G9</f>
        <v>0</v>
      </c>
      <c r="I9" s="32">
        <f t="shared" ref="I9:I30" si="2">F9*B83</f>
        <v>0</v>
      </c>
      <c r="J9" s="49" t="s">
        <v>19</v>
      </c>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row>
    <row r="10" spans="1:108" s="1" customFormat="1" ht="24.95">
      <c r="A10" s="48" t="s">
        <v>20</v>
      </c>
      <c r="B10" s="39" t="s">
        <v>18</v>
      </c>
      <c r="C10" s="39"/>
      <c r="D10" s="39"/>
      <c r="E10" s="40"/>
      <c r="F10" s="40">
        <f t="shared" si="0"/>
        <v>0</v>
      </c>
      <c r="G10" s="41"/>
      <c r="H10" s="41">
        <f t="shared" si="1"/>
        <v>0</v>
      </c>
      <c r="I10" s="32">
        <f t="shared" si="2"/>
        <v>0</v>
      </c>
      <c r="J10" s="49" t="s">
        <v>21</v>
      </c>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row>
    <row r="11" spans="1:108" s="1" customFormat="1">
      <c r="A11" s="48" t="s">
        <v>22</v>
      </c>
      <c r="B11" s="39" t="s">
        <v>23</v>
      </c>
      <c r="C11" s="39"/>
      <c r="D11" s="39"/>
      <c r="E11" s="40"/>
      <c r="F11" s="40">
        <f t="shared" si="0"/>
        <v>0</v>
      </c>
      <c r="G11" s="41"/>
      <c r="H11" s="41">
        <f t="shared" si="1"/>
        <v>0</v>
      </c>
      <c r="I11" s="32">
        <f t="shared" si="2"/>
        <v>0</v>
      </c>
      <c r="J11" s="50" t="s">
        <v>24</v>
      </c>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row>
    <row r="12" spans="1:108" s="1" customFormat="1">
      <c r="A12" s="48" t="s">
        <v>25</v>
      </c>
      <c r="B12" s="39" t="s">
        <v>26</v>
      </c>
      <c r="C12" s="39"/>
      <c r="D12" s="39"/>
      <c r="E12" s="40"/>
      <c r="F12" s="40">
        <f t="shared" ref="F12:F15" si="3">C12*D12*E12</f>
        <v>0</v>
      </c>
      <c r="G12" s="41"/>
      <c r="H12" s="41">
        <f t="shared" ref="H12:H15" si="4">C12*D12*G12</f>
        <v>0</v>
      </c>
      <c r="I12" s="32">
        <f t="shared" si="2"/>
        <v>0</v>
      </c>
      <c r="J12" s="50" t="s">
        <v>27</v>
      </c>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row>
    <row r="13" spans="1:108" s="1" customFormat="1">
      <c r="A13" s="48" t="s">
        <v>28</v>
      </c>
      <c r="B13" s="39" t="s">
        <v>29</v>
      </c>
      <c r="C13" s="39"/>
      <c r="D13" s="39"/>
      <c r="E13" s="40"/>
      <c r="F13" s="40">
        <f t="shared" si="3"/>
        <v>0</v>
      </c>
      <c r="G13" s="41"/>
      <c r="H13" s="41">
        <f t="shared" si="4"/>
        <v>0</v>
      </c>
      <c r="I13" s="32">
        <f t="shared" si="2"/>
        <v>0</v>
      </c>
      <c r="J13" s="50" t="s">
        <v>30</v>
      </c>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row>
    <row r="14" spans="1:108" s="1" customFormat="1">
      <c r="A14" s="48" t="s">
        <v>31</v>
      </c>
      <c r="B14" s="39" t="s">
        <v>29</v>
      </c>
      <c r="C14" s="39"/>
      <c r="D14" s="39"/>
      <c r="E14" s="40"/>
      <c r="F14" s="40">
        <f>C14*D14*E14</f>
        <v>0</v>
      </c>
      <c r="G14" s="41"/>
      <c r="H14" s="41">
        <f>C14*D14*G14</f>
        <v>0</v>
      </c>
      <c r="I14" s="32">
        <f t="shared" si="2"/>
        <v>0</v>
      </c>
      <c r="J14" s="50" t="s">
        <v>32</v>
      </c>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row>
    <row r="15" spans="1:108" s="1" customFormat="1">
      <c r="A15" s="48" t="s">
        <v>33</v>
      </c>
      <c r="B15" s="39" t="s">
        <v>34</v>
      </c>
      <c r="C15" s="39"/>
      <c r="D15" s="39"/>
      <c r="E15" s="40"/>
      <c r="F15" s="40">
        <f t="shared" si="3"/>
        <v>0</v>
      </c>
      <c r="G15" s="41"/>
      <c r="H15" s="41">
        <f t="shared" si="4"/>
        <v>0</v>
      </c>
      <c r="I15" s="32">
        <f t="shared" si="2"/>
        <v>0</v>
      </c>
      <c r="J15" s="50" t="s">
        <v>30</v>
      </c>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row>
    <row r="16" spans="1:108" s="1" customFormat="1" ht="26.1">
      <c r="A16" s="48" t="s">
        <v>35</v>
      </c>
      <c r="B16" s="39" t="s">
        <v>36</v>
      </c>
      <c r="C16" s="39"/>
      <c r="D16" s="39"/>
      <c r="E16" s="40"/>
      <c r="F16" s="40">
        <f t="shared" ref="F16:F29" si="5">C16*D16*E16</f>
        <v>0</v>
      </c>
      <c r="G16" s="41"/>
      <c r="H16" s="41">
        <f t="shared" ref="H16:H29" si="6">C16*D16*G16</f>
        <v>0</v>
      </c>
      <c r="I16" s="32">
        <f t="shared" si="2"/>
        <v>0</v>
      </c>
      <c r="J16" s="50" t="s">
        <v>37</v>
      </c>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row>
    <row r="17" spans="1:108" s="1" customFormat="1" ht="26.1">
      <c r="A17" s="48" t="s">
        <v>38</v>
      </c>
      <c r="B17" s="39" t="s">
        <v>34</v>
      </c>
      <c r="C17" s="39"/>
      <c r="D17" s="39"/>
      <c r="E17" s="40"/>
      <c r="F17" s="40">
        <f t="shared" ref="F17" si="7">C17*D17*E17</f>
        <v>0</v>
      </c>
      <c r="G17" s="41"/>
      <c r="H17" s="41">
        <f t="shared" ref="H17" si="8">C17*D17*G17</f>
        <v>0</v>
      </c>
      <c r="I17" s="32">
        <f t="shared" si="2"/>
        <v>0</v>
      </c>
      <c r="J17" s="50" t="s">
        <v>37</v>
      </c>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row>
    <row r="18" spans="1:108" s="1" customFormat="1" ht="26.1">
      <c r="A18" s="51" t="s">
        <v>39</v>
      </c>
      <c r="B18" s="39" t="s">
        <v>23</v>
      </c>
      <c r="C18" s="39"/>
      <c r="D18" s="39"/>
      <c r="E18" s="40"/>
      <c r="F18" s="40">
        <f t="shared" si="5"/>
        <v>0</v>
      </c>
      <c r="G18" s="41"/>
      <c r="H18" s="41">
        <f t="shared" si="6"/>
        <v>0</v>
      </c>
      <c r="I18" s="32">
        <f t="shared" si="2"/>
        <v>0</v>
      </c>
      <c r="J18" s="49" t="s">
        <v>40</v>
      </c>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row>
    <row r="19" spans="1:108" s="1" customFormat="1" ht="24.95">
      <c r="A19" s="48" t="s">
        <v>41</v>
      </c>
      <c r="B19" s="39" t="s">
        <v>36</v>
      </c>
      <c r="C19" s="39"/>
      <c r="D19" s="39"/>
      <c r="E19" s="40"/>
      <c r="F19" s="40">
        <f t="shared" si="5"/>
        <v>0</v>
      </c>
      <c r="G19" s="41"/>
      <c r="H19" s="41">
        <f t="shared" si="6"/>
        <v>0</v>
      </c>
      <c r="I19" s="32">
        <f t="shared" si="2"/>
        <v>0</v>
      </c>
      <c r="J19" s="49" t="s">
        <v>21</v>
      </c>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row>
    <row r="20" spans="1:108" s="1" customFormat="1">
      <c r="A20" s="48" t="s">
        <v>42</v>
      </c>
      <c r="B20" s="39" t="s">
        <v>36</v>
      </c>
      <c r="C20" s="39"/>
      <c r="D20" s="39"/>
      <c r="E20" s="40"/>
      <c r="F20" s="40"/>
      <c r="G20" s="41"/>
      <c r="H20" s="41"/>
      <c r="I20" s="32">
        <f t="shared" si="2"/>
        <v>0</v>
      </c>
      <c r="J20" s="49"/>
      <c r="K20"/>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row>
    <row r="21" spans="1:108" s="1" customFormat="1">
      <c r="A21" s="48" t="s">
        <v>43</v>
      </c>
      <c r="B21" s="39" t="s">
        <v>36</v>
      </c>
      <c r="C21" s="39"/>
      <c r="D21" s="39"/>
      <c r="E21" s="40"/>
      <c r="F21" s="40"/>
      <c r="G21" s="41"/>
      <c r="H21" s="41"/>
      <c r="I21" s="32">
        <f t="shared" si="2"/>
        <v>0</v>
      </c>
      <c r="J21" s="49"/>
      <c r="K21"/>
      <c r="L21"/>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row>
    <row r="22" spans="1:108" s="1" customFormat="1">
      <c r="A22" s="48" t="s">
        <v>44</v>
      </c>
      <c r="B22" s="39" t="s">
        <v>36</v>
      </c>
      <c r="C22" s="39"/>
      <c r="D22" s="39"/>
      <c r="E22" s="40"/>
      <c r="F22" s="40"/>
      <c r="G22" s="41"/>
      <c r="H22" s="41"/>
      <c r="I22" s="32">
        <f t="shared" si="2"/>
        <v>0</v>
      </c>
      <c r="J22" s="49"/>
      <c r="K22"/>
      <c r="L22"/>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row>
    <row r="23" spans="1:108" s="1" customFormat="1">
      <c r="A23" s="48" t="s">
        <v>45</v>
      </c>
      <c r="B23" s="39" t="s">
        <v>36</v>
      </c>
      <c r="C23" s="39"/>
      <c r="D23" s="39"/>
      <c r="E23" s="40"/>
      <c r="F23" s="40"/>
      <c r="G23" s="41"/>
      <c r="H23" s="41"/>
      <c r="I23" s="32">
        <f t="shared" si="2"/>
        <v>0</v>
      </c>
      <c r="J23" s="49"/>
      <c r="K23"/>
      <c r="L23"/>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row>
    <row r="24" spans="1:108" s="1" customFormat="1">
      <c r="A24" s="48" t="s">
        <v>46</v>
      </c>
      <c r="B24" s="39" t="s">
        <v>36</v>
      </c>
      <c r="C24" s="39"/>
      <c r="D24" s="39"/>
      <c r="E24" s="40"/>
      <c r="F24" s="40">
        <f t="shared" si="5"/>
        <v>0</v>
      </c>
      <c r="G24" s="41"/>
      <c r="H24" s="41">
        <f t="shared" si="6"/>
        <v>0</v>
      </c>
      <c r="I24" s="32">
        <f t="shared" si="2"/>
        <v>0</v>
      </c>
      <c r="J24" s="50" t="s">
        <v>47</v>
      </c>
      <c r="K24"/>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row>
    <row r="25" spans="1:108" s="1" customFormat="1" ht="26.1">
      <c r="A25" s="52" t="s">
        <v>48</v>
      </c>
      <c r="B25" s="39" t="s">
        <v>49</v>
      </c>
      <c r="C25" s="39"/>
      <c r="D25" s="39"/>
      <c r="E25" s="40"/>
      <c r="F25" s="40">
        <f t="shared" ref="F25" si="9">C25*D25*E25</f>
        <v>0</v>
      </c>
      <c r="G25" s="41"/>
      <c r="H25" s="41">
        <f t="shared" ref="H25" si="10">C25*D25*G25</f>
        <v>0</v>
      </c>
      <c r="I25" s="32">
        <f t="shared" si="2"/>
        <v>0</v>
      </c>
      <c r="J25" s="50" t="s">
        <v>50</v>
      </c>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row>
    <row r="26" spans="1:108" s="1" customFormat="1" ht="26.1">
      <c r="A26" s="48" t="s">
        <v>51</v>
      </c>
      <c r="B26" s="39" t="s">
        <v>49</v>
      </c>
      <c r="C26" s="39"/>
      <c r="D26" s="39"/>
      <c r="E26" s="40"/>
      <c r="F26" s="40">
        <f t="shared" ref="F26" si="11">C26*D26*E26</f>
        <v>0</v>
      </c>
      <c r="G26" s="41"/>
      <c r="H26" s="41">
        <f t="shared" ref="H26" si="12">C26*D26*G26</f>
        <v>0</v>
      </c>
      <c r="I26" s="32">
        <f t="shared" si="2"/>
        <v>0</v>
      </c>
      <c r="J26" s="50" t="s">
        <v>52</v>
      </c>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row>
    <row r="27" spans="1:108" s="1" customFormat="1" ht="26.1">
      <c r="A27" s="48" t="s">
        <v>53</v>
      </c>
      <c r="B27" s="39" t="s">
        <v>54</v>
      </c>
      <c r="C27" s="39"/>
      <c r="D27" s="39"/>
      <c r="E27" s="40"/>
      <c r="F27" s="40">
        <f t="shared" ref="F27" si="13">C27*D27*E27</f>
        <v>0</v>
      </c>
      <c r="G27" s="41"/>
      <c r="H27" s="41">
        <f t="shared" ref="H27" si="14">C27*D27*G27</f>
        <v>0</v>
      </c>
      <c r="I27" s="32">
        <f t="shared" si="2"/>
        <v>0</v>
      </c>
      <c r="J27" s="50" t="s">
        <v>55</v>
      </c>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row>
    <row r="28" spans="1:108" s="1" customFormat="1">
      <c r="A28" s="48" t="s">
        <v>56</v>
      </c>
      <c r="B28" s="39" t="s">
        <v>29</v>
      </c>
      <c r="C28" s="39"/>
      <c r="D28" s="39"/>
      <c r="E28" s="40"/>
      <c r="F28" s="40">
        <f t="shared" ref="F28" si="15">C28*D28*E28</f>
        <v>0</v>
      </c>
      <c r="G28" s="41"/>
      <c r="H28" s="41">
        <f t="shared" ref="H28" si="16">C28*D28*G28</f>
        <v>0</v>
      </c>
      <c r="I28" s="32">
        <f t="shared" si="2"/>
        <v>0</v>
      </c>
      <c r="J28" s="50" t="s">
        <v>32</v>
      </c>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row>
    <row r="29" spans="1:108" s="1" customFormat="1" ht="27.6" customHeight="1">
      <c r="A29" s="48" t="s">
        <v>57</v>
      </c>
      <c r="B29" s="39"/>
      <c r="C29" s="39"/>
      <c r="D29" s="39"/>
      <c r="E29" s="40"/>
      <c r="F29" s="40">
        <f t="shared" si="5"/>
        <v>0</v>
      </c>
      <c r="G29" s="41"/>
      <c r="H29" s="41">
        <f t="shared" si="6"/>
        <v>0</v>
      </c>
      <c r="I29" s="32">
        <f t="shared" si="2"/>
        <v>0</v>
      </c>
      <c r="J29" s="50" t="s">
        <v>58</v>
      </c>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row>
    <row r="30" spans="1:108" s="1" customFormat="1">
      <c r="A30" s="48" t="s">
        <v>59</v>
      </c>
      <c r="B30" s="39" t="s">
        <v>60</v>
      </c>
      <c r="C30" s="39"/>
      <c r="D30" s="39"/>
      <c r="E30" s="40"/>
      <c r="F30" s="40">
        <f t="shared" ref="F30" si="17">C30*D30*E30</f>
        <v>0</v>
      </c>
      <c r="G30" s="41"/>
      <c r="H30" s="41">
        <f t="shared" ref="H30" si="18">C30*D30*G30</f>
        <v>0</v>
      </c>
      <c r="I30" s="32">
        <f t="shared" si="2"/>
        <v>0</v>
      </c>
      <c r="J30" s="50" t="s">
        <v>61</v>
      </c>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row>
    <row r="31" spans="1:108" s="1" customFormat="1">
      <c r="A31" s="48"/>
      <c r="B31" s="39"/>
      <c r="C31" s="39"/>
      <c r="D31" s="39"/>
      <c r="E31" s="40"/>
      <c r="F31" s="40"/>
      <c r="G31" s="41"/>
      <c r="H31" s="41"/>
      <c r="I31" s="42"/>
      <c r="J31" s="50"/>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row>
    <row r="32" spans="1:108" s="1" customFormat="1" ht="15" thickBot="1">
      <c r="A32" s="53" t="s">
        <v>62</v>
      </c>
      <c r="B32" s="43"/>
      <c r="C32" s="43"/>
      <c r="D32" s="43"/>
      <c r="E32" s="44"/>
      <c r="F32" s="44"/>
      <c r="G32" s="45"/>
      <c r="H32" s="45"/>
      <c r="I32" s="46">
        <f>SUM(I9:I30)</f>
        <v>0</v>
      </c>
      <c r="J32" s="47"/>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row>
    <row r="33" spans="1:108" s="1" customFormat="1">
      <c r="A33" s="54"/>
      <c r="B33" s="17"/>
      <c r="C33" s="17"/>
      <c r="D33" s="17"/>
      <c r="E33" s="18"/>
      <c r="F33" s="13"/>
      <c r="G33" s="14"/>
      <c r="H33" s="14"/>
      <c r="I33" s="19"/>
      <c r="J33" s="20"/>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row>
    <row r="34" spans="1:108" s="1" customFormat="1">
      <c r="A34" s="68" t="s">
        <v>63</v>
      </c>
      <c r="B34" s="69"/>
      <c r="C34" s="69"/>
      <c r="D34" s="69"/>
      <c r="E34" s="69"/>
      <c r="F34" s="69"/>
      <c r="G34" s="69"/>
      <c r="H34" s="69"/>
      <c r="I34" s="69"/>
      <c r="J34" s="70"/>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row>
    <row r="35" spans="1:108" s="1" customFormat="1" ht="37.5">
      <c r="A35" s="55" t="s">
        <v>64</v>
      </c>
      <c r="B35" s="29" t="s">
        <v>23</v>
      </c>
      <c r="C35" s="29"/>
      <c r="D35" s="29"/>
      <c r="E35" s="30"/>
      <c r="F35" s="30">
        <f t="shared" ref="F35:F39" si="19">C35*D35*E35</f>
        <v>0</v>
      </c>
      <c r="G35" s="31"/>
      <c r="H35" s="31">
        <f t="shared" ref="H35:H39" si="20">C35*D35*G35</f>
        <v>0</v>
      </c>
      <c r="I35" s="32">
        <f>F35*B109</f>
        <v>0</v>
      </c>
      <c r="J35" s="56" t="s">
        <v>65</v>
      </c>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row>
    <row r="36" spans="1:108" s="1" customFormat="1">
      <c r="A36" s="57" t="s">
        <v>66</v>
      </c>
      <c r="B36" s="29" t="s">
        <v>23</v>
      </c>
      <c r="C36" s="29"/>
      <c r="D36" s="29"/>
      <c r="E36" s="30"/>
      <c r="F36" s="30">
        <f t="shared" si="19"/>
        <v>0</v>
      </c>
      <c r="G36" s="31"/>
      <c r="H36" s="31">
        <f t="shared" si="20"/>
        <v>0</v>
      </c>
      <c r="I36" s="32">
        <f>F36*B110</f>
        <v>0</v>
      </c>
      <c r="J36" s="56" t="s">
        <v>67</v>
      </c>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row>
    <row r="37" spans="1:108" s="1" customFormat="1" ht="37.5">
      <c r="A37" s="57" t="s">
        <v>68</v>
      </c>
      <c r="B37" s="29" t="s">
        <v>23</v>
      </c>
      <c r="C37" s="29"/>
      <c r="D37" s="29"/>
      <c r="E37" s="30"/>
      <c r="F37" s="30">
        <f t="shared" si="19"/>
        <v>0</v>
      </c>
      <c r="G37" s="31"/>
      <c r="H37" s="31">
        <f t="shared" si="20"/>
        <v>0</v>
      </c>
      <c r="I37" s="32">
        <f>F37*B111</f>
        <v>0</v>
      </c>
      <c r="J37" s="56" t="s">
        <v>69</v>
      </c>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row>
    <row r="38" spans="1:108" s="1" customFormat="1" ht="24.95">
      <c r="A38" s="55" t="s">
        <v>70</v>
      </c>
      <c r="B38" s="29" t="s">
        <v>18</v>
      </c>
      <c r="C38" s="29"/>
      <c r="D38" s="29"/>
      <c r="E38" s="30"/>
      <c r="F38" s="30">
        <f t="shared" si="19"/>
        <v>0</v>
      </c>
      <c r="G38" s="31"/>
      <c r="H38" s="31">
        <f t="shared" si="20"/>
        <v>0</v>
      </c>
      <c r="I38" s="32">
        <f>F38*B112</f>
        <v>0</v>
      </c>
      <c r="J38" s="56" t="s">
        <v>71</v>
      </c>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row>
    <row r="39" spans="1:108" s="1" customFormat="1">
      <c r="A39" s="57" t="s">
        <v>72</v>
      </c>
      <c r="B39" s="29" t="s">
        <v>23</v>
      </c>
      <c r="C39" s="29"/>
      <c r="D39" s="29"/>
      <c r="E39" s="30"/>
      <c r="F39" s="30">
        <f t="shared" si="19"/>
        <v>0</v>
      </c>
      <c r="G39" s="31"/>
      <c r="H39" s="31">
        <f t="shared" si="20"/>
        <v>0</v>
      </c>
      <c r="I39" s="32">
        <f>F39*B113</f>
        <v>0</v>
      </c>
      <c r="J39" s="58" t="s">
        <v>73</v>
      </c>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row>
    <row r="40" spans="1:108" s="1" customFormat="1">
      <c r="A40" s="57"/>
      <c r="B40" s="29"/>
      <c r="C40" s="29"/>
      <c r="D40" s="29"/>
      <c r="E40" s="30"/>
      <c r="F40" s="30"/>
      <c r="G40" s="31"/>
      <c r="H40" s="31"/>
      <c r="I40" s="32"/>
      <c r="J40" s="58"/>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row>
    <row r="41" spans="1:108" s="1" customFormat="1" ht="15" thickBot="1">
      <c r="A41" s="59" t="s">
        <v>74</v>
      </c>
      <c r="B41" s="35"/>
      <c r="C41" s="35"/>
      <c r="D41" s="35"/>
      <c r="E41" s="36"/>
      <c r="F41" s="36"/>
      <c r="G41" s="37"/>
      <c r="H41" s="37"/>
      <c r="I41" s="38">
        <f>SUM(I35:I39)</f>
        <v>0</v>
      </c>
      <c r="J41" s="33"/>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row>
    <row r="42" spans="1:108" s="1" customFormat="1">
      <c r="A42" s="54"/>
      <c r="B42" s="17"/>
      <c r="C42" s="17"/>
      <c r="D42" s="17"/>
      <c r="E42" s="18"/>
      <c r="F42" s="13"/>
      <c r="G42" s="14"/>
      <c r="H42" s="14"/>
      <c r="I42" s="19"/>
      <c r="J42" s="20"/>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row>
    <row r="43" spans="1:108" s="1" customFormat="1">
      <c r="A43" s="68" t="s">
        <v>75</v>
      </c>
      <c r="B43" s="69"/>
      <c r="C43" s="69"/>
      <c r="D43" s="69"/>
      <c r="E43" s="69"/>
      <c r="F43" s="69"/>
      <c r="G43" s="69"/>
      <c r="H43" s="69"/>
      <c r="I43" s="69"/>
      <c r="J43" s="70"/>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row>
    <row r="44" spans="1:108" s="1" customFormat="1" ht="24.95">
      <c r="A44" s="55" t="s">
        <v>76</v>
      </c>
      <c r="B44" s="29" t="s">
        <v>49</v>
      </c>
      <c r="C44" s="29"/>
      <c r="D44" s="29"/>
      <c r="E44" s="30"/>
      <c r="F44" s="30">
        <f t="shared" ref="F44" si="21">C44*D44*E44</f>
        <v>0</v>
      </c>
      <c r="G44" s="31"/>
      <c r="H44" s="31">
        <f t="shared" ref="H44" si="22">C44*D44*G44</f>
        <v>0</v>
      </c>
      <c r="I44" s="32">
        <f t="shared" ref="I44:I53" si="23">F44*B118</f>
        <v>0</v>
      </c>
      <c r="J44" s="56" t="s">
        <v>77</v>
      </c>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row>
    <row r="45" spans="1:108" s="1" customFormat="1">
      <c r="A45" s="55" t="s">
        <v>78</v>
      </c>
      <c r="B45" s="29" t="s">
        <v>49</v>
      </c>
      <c r="C45" s="29"/>
      <c r="D45" s="29"/>
      <c r="E45" s="30"/>
      <c r="F45" s="30">
        <f t="shared" ref="F45:F53" si="24">C45*D45*E45</f>
        <v>0</v>
      </c>
      <c r="G45" s="31"/>
      <c r="H45" s="31">
        <f t="shared" ref="H45:H53" si="25">C45*D45*G45</f>
        <v>0</v>
      </c>
      <c r="I45" s="32">
        <f t="shared" si="23"/>
        <v>0</v>
      </c>
      <c r="J45" s="56" t="s">
        <v>79</v>
      </c>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row>
    <row r="46" spans="1:108" s="1" customFormat="1">
      <c r="A46" s="57" t="s">
        <v>80</v>
      </c>
      <c r="B46" s="29" t="s">
        <v>23</v>
      </c>
      <c r="C46" s="29"/>
      <c r="D46" s="29"/>
      <c r="E46" s="30"/>
      <c r="F46" s="30">
        <f t="shared" si="24"/>
        <v>0</v>
      </c>
      <c r="G46" s="31"/>
      <c r="H46" s="31">
        <f t="shared" si="25"/>
        <v>0</v>
      </c>
      <c r="I46" s="32">
        <f t="shared" si="23"/>
        <v>0</v>
      </c>
      <c r="J46" s="56" t="s">
        <v>81</v>
      </c>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row>
    <row r="47" spans="1:108" s="1" customFormat="1">
      <c r="A47" s="57" t="s">
        <v>82</v>
      </c>
      <c r="B47" s="29" t="s">
        <v>83</v>
      </c>
      <c r="C47" s="29"/>
      <c r="D47" s="29"/>
      <c r="E47" s="30"/>
      <c r="F47" s="30">
        <f t="shared" si="24"/>
        <v>0</v>
      </c>
      <c r="G47" s="31"/>
      <c r="H47" s="31">
        <f t="shared" si="25"/>
        <v>0</v>
      </c>
      <c r="I47" s="32">
        <f t="shared" si="23"/>
        <v>0</v>
      </c>
      <c r="J47" s="58" t="s">
        <v>84</v>
      </c>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row>
    <row r="48" spans="1:108" s="1" customFormat="1">
      <c r="A48" s="57" t="s">
        <v>85</v>
      </c>
      <c r="B48" s="29" t="s">
        <v>83</v>
      </c>
      <c r="C48" s="29"/>
      <c r="D48" s="29"/>
      <c r="E48" s="30"/>
      <c r="F48" s="30">
        <f t="shared" ref="F48:F49" si="26">C48*D48*E48</f>
        <v>0</v>
      </c>
      <c r="G48" s="31"/>
      <c r="H48" s="31">
        <f t="shared" ref="H48:H49" si="27">C48*D48*G48</f>
        <v>0</v>
      </c>
      <c r="I48" s="32">
        <f t="shared" si="23"/>
        <v>0</v>
      </c>
      <c r="J48" s="58" t="s">
        <v>86</v>
      </c>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row>
    <row r="49" spans="1:108" s="1" customFormat="1">
      <c r="A49" s="57" t="s">
        <v>87</v>
      </c>
      <c r="B49" s="29" t="s">
        <v>88</v>
      </c>
      <c r="C49" s="29"/>
      <c r="D49" s="29"/>
      <c r="E49" s="30"/>
      <c r="F49" s="30">
        <f t="shared" si="26"/>
        <v>0</v>
      </c>
      <c r="G49" s="31"/>
      <c r="H49" s="31">
        <f t="shared" si="27"/>
        <v>0</v>
      </c>
      <c r="I49" s="32">
        <f t="shared" si="23"/>
        <v>0</v>
      </c>
      <c r="J49" s="58" t="s">
        <v>89</v>
      </c>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row>
    <row r="50" spans="1:108" s="1" customFormat="1">
      <c r="A50" s="57" t="s">
        <v>90</v>
      </c>
      <c r="B50" s="29" t="s">
        <v>29</v>
      </c>
      <c r="C50" s="29"/>
      <c r="D50" s="29"/>
      <c r="E50" s="30"/>
      <c r="F50" s="30">
        <f t="shared" ref="F50" si="28">C50*D50*E50</f>
        <v>0</v>
      </c>
      <c r="G50" s="31"/>
      <c r="H50" s="31">
        <f t="shared" ref="H50" si="29">C50*D50*G50</f>
        <v>0</v>
      </c>
      <c r="I50" s="32">
        <f t="shared" si="23"/>
        <v>0</v>
      </c>
      <c r="J50" s="58" t="s">
        <v>91</v>
      </c>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row>
    <row r="51" spans="1:108" s="1" customFormat="1">
      <c r="A51" s="57" t="s">
        <v>92</v>
      </c>
      <c r="B51" s="29"/>
      <c r="C51" s="29"/>
      <c r="D51" s="29"/>
      <c r="E51" s="30"/>
      <c r="F51" s="30">
        <f t="shared" si="24"/>
        <v>0</v>
      </c>
      <c r="G51" s="31"/>
      <c r="H51" s="31">
        <f t="shared" si="25"/>
        <v>0</v>
      </c>
      <c r="I51" s="32">
        <f t="shared" si="23"/>
        <v>0</v>
      </c>
      <c r="J51" s="58" t="s">
        <v>93</v>
      </c>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row>
    <row r="52" spans="1:108" s="1" customFormat="1" ht="26.1">
      <c r="A52" s="57" t="s">
        <v>94</v>
      </c>
      <c r="B52" s="29" t="s">
        <v>95</v>
      </c>
      <c r="C52" s="29"/>
      <c r="D52" s="29"/>
      <c r="E52" s="30"/>
      <c r="F52" s="30">
        <f t="shared" si="24"/>
        <v>0</v>
      </c>
      <c r="G52" s="31"/>
      <c r="H52" s="31">
        <f t="shared" si="25"/>
        <v>0</v>
      </c>
      <c r="I52" s="32">
        <f t="shared" si="23"/>
        <v>0</v>
      </c>
      <c r="J52" s="58" t="s">
        <v>96</v>
      </c>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row>
    <row r="53" spans="1:108" s="1" customFormat="1">
      <c r="A53" s="57" t="s">
        <v>97</v>
      </c>
      <c r="B53" s="29" t="s">
        <v>23</v>
      </c>
      <c r="C53" s="29"/>
      <c r="D53" s="29"/>
      <c r="E53" s="30"/>
      <c r="F53" s="30">
        <f t="shared" si="24"/>
        <v>0</v>
      </c>
      <c r="G53" s="31"/>
      <c r="H53" s="31">
        <f t="shared" si="25"/>
        <v>0</v>
      </c>
      <c r="I53" s="32">
        <f t="shared" si="23"/>
        <v>0</v>
      </c>
      <c r="J53" s="58" t="s">
        <v>73</v>
      </c>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row>
    <row r="54" spans="1:108" s="1" customFormat="1">
      <c r="A54" s="57"/>
      <c r="B54" s="29"/>
      <c r="C54" s="29"/>
      <c r="D54" s="29"/>
      <c r="E54" s="30"/>
      <c r="F54" s="30"/>
      <c r="G54" s="31"/>
      <c r="H54" s="31"/>
      <c r="I54" s="32"/>
      <c r="J54" s="58"/>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row>
    <row r="55" spans="1:108" s="1" customFormat="1" ht="15" thickBot="1">
      <c r="A55" s="59" t="s">
        <v>98</v>
      </c>
      <c r="B55" s="35"/>
      <c r="C55" s="35"/>
      <c r="D55" s="35"/>
      <c r="E55" s="36"/>
      <c r="F55" s="36"/>
      <c r="G55" s="37"/>
      <c r="H55" s="37"/>
      <c r="I55" s="38">
        <f>SUM(I44:I53)</f>
        <v>0</v>
      </c>
      <c r="J55" s="33"/>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row>
    <row r="56" spans="1:108">
      <c r="A56" s="21"/>
      <c r="B56" s="15"/>
      <c r="C56" s="15"/>
      <c r="D56" s="15"/>
      <c r="E56" s="13"/>
      <c r="F56" s="13"/>
      <c r="G56" s="14"/>
      <c r="H56" s="14"/>
      <c r="I56" s="15"/>
      <c r="J56" s="16"/>
    </row>
    <row r="57" spans="1:108" s="1" customFormat="1">
      <c r="A57" s="68" t="s">
        <v>99</v>
      </c>
      <c r="B57" s="69"/>
      <c r="C57" s="69"/>
      <c r="D57" s="69"/>
      <c r="E57" s="69"/>
      <c r="F57" s="69"/>
      <c r="G57" s="69"/>
      <c r="H57" s="69"/>
      <c r="I57" s="69"/>
      <c r="J57" s="70"/>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row>
    <row r="58" spans="1:108" s="1" customFormat="1" ht="26.1">
      <c r="A58" s="51" t="s">
        <v>100</v>
      </c>
      <c r="B58" s="39" t="s">
        <v>23</v>
      </c>
      <c r="C58" s="39"/>
      <c r="D58" s="39"/>
      <c r="E58" s="40"/>
      <c r="F58" s="40">
        <f t="shared" ref="F58" si="30">C58*D58*E58</f>
        <v>0</v>
      </c>
      <c r="G58" s="41"/>
      <c r="H58" s="41">
        <f t="shared" ref="H58" si="31">C58*D58*G58</f>
        <v>0</v>
      </c>
      <c r="I58" s="32">
        <f>F58*B132</f>
        <v>0</v>
      </c>
      <c r="J58" s="49" t="s">
        <v>40</v>
      </c>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row>
    <row r="59" spans="1:108" s="1" customFormat="1" ht="26.1">
      <c r="A59" s="57" t="s">
        <v>94</v>
      </c>
      <c r="B59" s="29" t="s">
        <v>95</v>
      </c>
      <c r="C59" s="29"/>
      <c r="D59" s="29"/>
      <c r="E59" s="30"/>
      <c r="F59" s="30">
        <f t="shared" ref="F59:F61" si="32">C59*D59*E59</f>
        <v>0</v>
      </c>
      <c r="G59" s="31"/>
      <c r="H59" s="31">
        <f t="shared" ref="H59:H61" si="33">C59*D59*G59</f>
        <v>0</v>
      </c>
      <c r="I59" s="32">
        <f>F59*B140</f>
        <v>0</v>
      </c>
      <c r="J59" s="58" t="s">
        <v>96</v>
      </c>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row>
    <row r="60" spans="1:108" s="1" customFormat="1" ht="16.5" customHeight="1">
      <c r="A60" s="57" t="s">
        <v>101</v>
      </c>
      <c r="B60" s="29" t="s">
        <v>102</v>
      </c>
      <c r="C60" s="29"/>
      <c r="D60" s="29"/>
      <c r="E60" s="30"/>
      <c r="F60" s="30">
        <f t="shared" si="32"/>
        <v>0</v>
      </c>
      <c r="G60" s="31"/>
      <c r="H60" s="31">
        <f t="shared" si="33"/>
        <v>0</v>
      </c>
      <c r="I60" s="32">
        <f>F60*B141</f>
        <v>0</v>
      </c>
      <c r="J60" s="58" t="s">
        <v>103</v>
      </c>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row>
    <row r="61" spans="1:108" s="1" customFormat="1" ht="26.1">
      <c r="A61" s="48" t="s">
        <v>104</v>
      </c>
      <c r="B61" s="39" t="s">
        <v>36</v>
      </c>
      <c r="C61" s="39"/>
      <c r="D61" s="39"/>
      <c r="E61" s="40"/>
      <c r="F61" s="40">
        <f t="shared" si="32"/>
        <v>0</v>
      </c>
      <c r="G61" s="41"/>
      <c r="H61" s="41">
        <f t="shared" si="33"/>
        <v>0</v>
      </c>
      <c r="I61" s="32">
        <f>F61*B135</f>
        <v>0</v>
      </c>
      <c r="J61" s="50" t="s">
        <v>37</v>
      </c>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row>
    <row r="62" spans="1:108" s="1" customFormat="1">
      <c r="A62" s="57"/>
      <c r="B62" s="29"/>
      <c r="C62" s="29"/>
      <c r="D62" s="29"/>
      <c r="E62" s="30"/>
      <c r="F62" s="30"/>
      <c r="G62" s="31"/>
      <c r="H62" s="31"/>
      <c r="I62" s="32"/>
      <c r="J62" s="58"/>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row>
    <row r="63" spans="1:108" s="1" customFormat="1" ht="15" thickBot="1">
      <c r="A63" s="59" t="s">
        <v>105</v>
      </c>
      <c r="B63" s="35"/>
      <c r="C63" s="35"/>
      <c r="D63" s="35"/>
      <c r="E63" s="36"/>
      <c r="F63" s="36"/>
      <c r="G63" s="37"/>
      <c r="H63" s="37"/>
      <c r="I63" s="38">
        <f>SUM(I58:I60)</f>
        <v>0</v>
      </c>
      <c r="J63" s="3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c r="BG63"/>
      <c r="BH63"/>
      <c r="BI63"/>
      <c r="BJ63"/>
      <c r="BK63"/>
      <c r="BL63"/>
      <c r="BM63"/>
      <c r="BN63"/>
      <c r="BO63"/>
      <c r="BP63"/>
      <c r="BQ63"/>
      <c r="BR63"/>
      <c r="BS63"/>
      <c r="BT63"/>
      <c r="BU63"/>
      <c r="BV63"/>
      <c r="BW63"/>
      <c r="BX63"/>
      <c r="BY63"/>
      <c r="BZ63"/>
      <c r="CA63"/>
      <c r="CB63"/>
      <c r="CC63"/>
      <c r="CD63"/>
      <c r="CE63"/>
      <c r="CF63"/>
      <c r="CG63"/>
      <c r="CH63"/>
      <c r="CI63"/>
      <c r="CJ63"/>
      <c r="CK63"/>
      <c r="CL63"/>
      <c r="CM63"/>
      <c r="CN63"/>
      <c r="CO63"/>
      <c r="CP63"/>
      <c r="CQ63"/>
      <c r="CR63"/>
      <c r="CS63"/>
      <c r="CT63"/>
      <c r="CU63"/>
      <c r="CV63"/>
      <c r="CW63"/>
      <c r="CX63"/>
      <c r="CY63"/>
      <c r="CZ63"/>
      <c r="DA63"/>
      <c r="DB63"/>
      <c r="DC63"/>
      <c r="DD63"/>
    </row>
    <row r="64" spans="1:108" ht="18.75" customHeight="1">
      <c r="C64"/>
      <c r="D64"/>
    </row>
    <row r="65" spans="3:4" ht="18.75" customHeight="1">
      <c r="C65"/>
      <c r="D65"/>
    </row>
    <row r="66" spans="3:4" ht="18.75" customHeight="1">
      <c r="C66"/>
      <c r="D66"/>
    </row>
    <row r="67" spans="3:4">
      <c r="C67"/>
      <c r="D67"/>
    </row>
    <row r="68" spans="3:4">
      <c r="C68"/>
      <c r="D68"/>
    </row>
    <row r="69" spans="3:4">
      <c r="C69"/>
      <c r="D69"/>
    </row>
    <row r="70" spans="3:4">
      <c r="C70"/>
      <c r="D70"/>
    </row>
    <row r="71" spans="3:4">
      <c r="C71"/>
      <c r="D71"/>
    </row>
    <row r="72" spans="3:4">
      <c r="C72"/>
      <c r="D72"/>
    </row>
    <row r="73" spans="3:4">
      <c r="C73"/>
      <c r="D73"/>
    </row>
    <row r="74" spans="3:4">
      <c r="C74"/>
      <c r="D74"/>
    </row>
    <row r="75" spans="3:4">
      <c r="C75"/>
      <c r="D75"/>
    </row>
    <row r="76" spans="3:4">
      <c r="C76"/>
      <c r="D76"/>
    </row>
    <row r="77" spans="3:4">
      <c r="C77"/>
      <c r="D77"/>
    </row>
    <row r="78" spans="3:4">
      <c r="C78"/>
      <c r="D78"/>
    </row>
    <row r="79" spans="3:4">
      <c r="C79"/>
      <c r="D79"/>
    </row>
    <row r="80" spans="3:4">
      <c r="C80"/>
      <c r="D80"/>
    </row>
    <row r="81" spans="1:4">
      <c r="C81"/>
      <c r="D81"/>
    </row>
    <row r="82" spans="1:4">
      <c r="A82" s="6"/>
      <c r="C82"/>
      <c r="D82"/>
    </row>
    <row r="83" spans="1:4">
      <c r="A83" s="6"/>
      <c r="C83"/>
      <c r="D83"/>
    </row>
    <row r="84" spans="1:4">
      <c r="C84"/>
      <c r="D84"/>
    </row>
    <row r="85" spans="1:4">
      <c r="A85" s="3"/>
      <c r="C85"/>
      <c r="D85"/>
    </row>
    <row r="86" spans="1:4">
      <c r="C86"/>
      <c r="D86"/>
    </row>
    <row r="87" spans="1:4">
      <c r="A87" s="3"/>
      <c r="C87"/>
      <c r="D87"/>
    </row>
    <row r="88" spans="1:4">
      <c r="A88" s="7"/>
      <c r="C88"/>
      <c r="D88"/>
    </row>
    <row r="89" spans="1:4">
      <c r="C89"/>
      <c r="D89"/>
    </row>
    <row r="90" spans="1:4">
      <c r="C90"/>
      <c r="D90"/>
    </row>
    <row r="91" spans="1:4">
      <c r="A91" s="3"/>
      <c r="C91"/>
      <c r="D91"/>
    </row>
    <row r="92" spans="1:4">
      <c r="C92"/>
      <c r="D92"/>
    </row>
    <row r="93" spans="1:4">
      <c r="C93"/>
      <c r="D93"/>
    </row>
    <row r="94" spans="1:4">
      <c r="C94"/>
      <c r="D94"/>
    </row>
    <row r="95" spans="1:4">
      <c r="C95"/>
      <c r="D95"/>
    </row>
    <row r="96" spans="1:4">
      <c r="C96"/>
      <c r="D96"/>
    </row>
    <row r="97" spans="3:4">
      <c r="C97"/>
      <c r="D97"/>
    </row>
    <row r="98" spans="3:4">
      <c r="C98"/>
      <c r="D98"/>
    </row>
    <row r="99" spans="3:4">
      <c r="C99"/>
      <c r="D99"/>
    </row>
    <row r="100" spans="3:4">
      <c r="C100"/>
      <c r="D100"/>
    </row>
    <row r="101" spans="3:4">
      <c r="C101"/>
      <c r="D101"/>
    </row>
    <row r="102" spans="3:4">
      <c r="C102"/>
      <c r="D102"/>
    </row>
    <row r="103" spans="3:4">
      <c r="C103"/>
      <c r="D103"/>
    </row>
    <row r="104" spans="3:4">
      <c r="C104"/>
      <c r="D104"/>
    </row>
    <row r="105" spans="3:4">
      <c r="C105"/>
      <c r="D105"/>
    </row>
    <row r="106" spans="3:4">
      <c r="C106"/>
      <c r="D106"/>
    </row>
    <row r="107" spans="3:4">
      <c r="C107"/>
      <c r="D107"/>
    </row>
  </sheetData>
  <mergeCells count="6">
    <mergeCell ref="A57:J57"/>
    <mergeCell ref="A2:J4"/>
    <mergeCell ref="A1:J1"/>
    <mergeCell ref="A8:J8"/>
    <mergeCell ref="A34:J34"/>
    <mergeCell ref="A43:J43"/>
  </mergeCells>
  <phoneticPr fontId="2" type="noConversion"/>
  <printOptions horizontalCentered="1" verticalCentered="1"/>
  <pageMargins left="0.11811023622047245" right="0.11811023622047245" top="0.15748031496062992" bottom="0.15748031496062992" header="0.31496062992125984" footer="0.31496062992125984"/>
  <pageSetup paperSize="9" scale="63" fitToHeight="0" orientation="landscape" r:id="rId1"/>
  <headerFooter>
    <oddFooter>&amp;L&amp;&amp;"Calibri"&amp;11&amp;K000000_x000D_&amp;K000000&amp;1#&amp;&amp;"Calibri"&amp;10&amp;K000000Public</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TaxCatchAll xmlns="133e5729-7bb1-4685-bd1f-c5e580a2ee33" xsi:nil="true"/>
    <lcf76f155ced4ddcb4097134ff3c332f xmlns="cf328f71-004c-4ec5-8aac-4c1fe87c002c">
      <Terms xmlns="http://schemas.microsoft.com/office/infopath/2007/PartnerControls"/>
    </lcf76f155ced4ddcb4097134ff3c332f>
    <SharingLink xmlns="cf328f71-004c-4ec5-8aac-4c1fe87c002c"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8EE9237482712449971AC4496F4F58A" ma:contentTypeVersion="20" ma:contentTypeDescription="Create a new document." ma:contentTypeScope="" ma:versionID="bcdc0c6119e8677fa8012c031c0da2ab">
  <xsd:schema xmlns:xsd="http://www.w3.org/2001/XMLSchema" xmlns:xs="http://www.w3.org/2001/XMLSchema" xmlns:p="http://schemas.microsoft.com/office/2006/metadata/properties" xmlns:ns1="http://schemas.microsoft.com/sharepoint/v3" xmlns:ns2="133e5729-7bb1-4685-bd1f-c5e580a2ee33" xmlns:ns3="cf328f71-004c-4ec5-8aac-4c1fe87c002c" targetNamespace="http://schemas.microsoft.com/office/2006/metadata/properties" ma:root="true" ma:fieldsID="1a935b6aa87a2de31169eb79362d1b09" ns1:_="" ns2:_="" ns3:_="">
    <xsd:import namespace="http://schemas.microsoft.com/sharepoint/v3"/>
    <xsd:import namespace="133e5729-7bb1-4685-bd1f-c5e580a2ee33"/>
    <xsd:import namespace="cf328f71-004c-4ec5-8aac-4c1fe87c002c"/>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GenerationTime" minOccurs="0"/>
                <xsd:element ref="ns3:MediaServiceEventHashCode" minOccurs="0"/>
                <xsd:element ref="ns3:MediaServiceDateTaken" minOccurs="0"/>
                <xsd:element ref="ns3:MediaServiceOCR" minOccurs="0"/>
                <xsd:element ref="ns3:MediaServiceLocation" minOccurs="0"/>
                <xsd:element ref="ns3:MediaLengthInSeconds" minOccurs="0"/>
                <xsd:element ref="ns3:SharingLink" minOccurs="0"/>
                <xsd:element ref="ns3:lcf76f155ced4ddcb4097134ff3c332f" minOccurs="0"/>
                <xsd:element ref="ns2:TaxCatchAll" minOccurs="0"/>
                <xsd:element ref="ns1:_ip_UnifiedCompliancePolicyProperties" minOccurs="0"/>
                <xsd:element ref="ns1:_ip_UnifiedCompliancePolicyUIAction"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5" nillable="true" ma:displayName="Unified Compliance Policy Properties" ma:hidden="true" ma:internalName="_ip_UnifiedCompliancePolicyProperties">
      <xsd:simpleType>
        <xsd:restriction base="dms:Note"/>
      </xsd:simpleType>
    </xsd:element>
    <xsd:element name="_ip_UnifiedCompliancePolicyUIAction" ma:index="26"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33e5729-7bb1-4685-bd1f-c5e580a2ee3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5cc3d5bd-c7ff-448c-a8db-21860a682db1}" ma:internalName="TaxCatchAll" ma:showField="CatchAllData" ma:web="133e5729-7bb1-4685-bd1f-c5e580a2ee3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f328f71-004c-4ec5-8aac-4c1fe87c002c"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SharingLink" ma:index="21" nillable="true" ma:displayName="Sharing Link" ma:format="Dropdown" ma:internalName="SharingLink">
      <xsd:simpleType>
        <xsd:restriction base="dms:Note">
          <xsd:maxLength value="255"/>
        </xsd:restrictio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214f832c-f6f1-485d-8901-6765a4832c5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3B6A696-D9AE-4B8C-8F55-43540F2A2FD7}"/>
</file>

<file path=customXml/itemProps2.xml><?xml version="1.0" encoding="utf-8"?>
<ds:datastoreItem xmlns:ds="http://schemas.openxmlformats.org/officeDocument/2006/customXml" ds:itemID="{2A9AFEC2-AC48-4059-B61B-6DBA75C5744B}"/>
</file>

<file path=customXml/itemProps3.xml><?xml version="1.0" encoding="utf-8"?>
<ds:datastoreItem xmlns:ds="http://schemas.openxmlformats.org/officeDocument/2006/customXml" ds:itemID="{DBE70F82-A34C-49EC-915A-D462E80DCD4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Utilisateur invité</cp:lastModifiedBy>
  <cp:revision/>
  <dcterms:created xsi:type="dcterms:W3CDTF">2023-04-06T10:38:58Z</dcterms:created>
  <dcterms:modified xsi:type="dcterms:W3CDTF">2023-12-04T06:13:07Z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0x0101004A95F0ADE9F2AD449E2722195F92FF5E</vt:lpwstr>
  </property>
</Properties>
</file>